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Stat Digest\2020 Digest\ADM_ADA Calc\"/>
    </mc:Choice>
  </mc:AlternateContent>
  <xr:revisionPtr revIDLastSave="0" documentId="8_{D4962AC4-61A0-41A8-BA42-78137F2DE8A6}" xr6:coauthVersionLast="45" xr6:coauthVersionMax="45" xr10:uidLastSave="{00000000-0000-0000-0000-000000000000}"/>
  <bookViews>
    <workbookView xWindow="28680" yWindow="-120" windowWidth="29040" windowHeight="15840" xr2:uid="{08685F95-E3DC-4E38-BA6A-7FCE4B5367E6}"/>
  </bookViews>
  <sheets>
    <sheet name="ADA Summary" sheetId="1" r:id="rId1"/>
  </sheets>
  <definedNames>
    <definedName name="_xlnm._FilterDatabase" localSheetId="0" hidden="1">'ADA Summary'!$A$2:$T$152</definedName>
    <definedName name="_xlnm.Print_Area" localSheetId="0">'ADA Summary'!$B$1:$P$155</definedName>
    <definedName name="_xlnm.Print_Titles" localSheetId="0">'ADA Summary'!$1:$2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52" i="1" l="1"/>
  <c r="D152" i="1"/>
  <c r="R151" i="1"/>
  <c r="Q146" i="1"/>
  <c r="Q144" i="1"/>
  <c r="Q142" i="1"/>
  <c r="Q140" i="1"/>
  <c r="Q138" i="1"/>
  <c r="R124" i="1"/>
  <c r="R119" i="1"/>
  <c r="R118" i="1"/>
  <c r="R115" i="1"/>
  <c r="R114" i="1"/>
  <c r="R106" i="1"/>
  <c r="R105" i="1"/>
  <c r="P105" i="1"/>
  <c r="R104" i="1"/>
  <c r="Q104" i="1"/>
  <c r="R102" i="1"/>
  <c r="Q102" i="1"/>
  <c r="T102" i="1" s="1"/>
  <c r="R98" i="1"/>
  <c r="Q98" i="1"/>
  <c r="T98" i="1" s="1"/>
  <c r="R97" i="1"/>
  <c r="R96" i="1"/>
  <c r="Q95" i="1"/>
  <c r="Q92" i="1"/>
  <c r="R88" i="1"/>
  <c r="Q88" i="1"/>
  <c r="R87" i="1"/>
  <c r="R85" i="1"/>
  <c r="R84" i="1"/>
  <c r="R80" i="1"/>
  <c r="R75" i="1"/>
  <c r="R72" i="1"/>
  <c r="R71" i="1"/>
  <c r="P71" i="1"/>
  <c r="P70" i="1"/>
  <c r="P55" i="1"/>
  <c r="R53" i="1"/>
  <c r="Q53" i="1"/>
  <c r="T53" i="1" s="1"/>
  <c r="Q44" i="1"/>
  <c r="R43" i="1"/>
  <c r="P43" i="1"/>
  <c r="Q36" i="1"/>
  <c r="Q35" i="1"/>
  <c r="Q29" i="1"/>
  <c r="Q28" i="1"/>
  <c r="Q24" i="1"/>
  <c r="Q20" i="1"/>
  <c r="R18" i="1"/>
  <c r="Q16" i="1"/>
  <c r="R14" i="1"/>
  <c r="Q4" i="1"/>
  <c r="K152" i="1"/>
  <c r="Q6" i="1" l="1"/>
  <c r="Q8" i="1"/>
  <c r="Q10" i="1"/>
  <c r="P11" i="1"/>
  <c r="Q12" i="1"/>
  <c r="P13" i="1"/>
  <c r="Q23" i="1"/>
  <c r="Q33" i="1"/>
  <c r="R47" i="1"/>
  <c r="R49" i="1"/>
  <c r="Q51" i="1"/>
  <c r="R51" i="1"/>
  <c r="R76" i="1"/>
  <c r="Q80" i="1"/>
  <c r="T80" i="1" s="1"/>
  <c r="Q87" i="1"/>
  <c r="T87" i="1" s="1"/>
  <c r="Q90" i="1"/>
  <c r="R90" i="1"/>
  <c r="Q94" i="1"/>
  <c r="T94" i="1" s="1"/>
  <c r="R94" i="1"/>
  <c r="P96" i="1"/>
  <c r="P97" i="1"/>
  <c r="Q117" i="1"/>
  <c r="R117" i="1"/>
  <c r="T88" i="1"/>
  <c r="T104" i="1"/>
  <c r="Q121" i="1"/>
  <c r="R121" i="1"/>
  <c r="Q123" i="1"/>
  <c r="R123" i="1"/>
  <c r="R5" i="1"/>
  <c r="R7" i="1"/>
  <c r="R11" i="1"/>
  <c r="R13" i="1"/>
  <c r="P22" i="1"/>
  <c r="R22" i="1"/>
  <c r="Q31" i="1"/>
  <c r="Q37" i="1"/>
  <c r="Q40" i="1"/>
  <c r="R55" i="1"/>
  <c r="R57" i="1"/>
  <c r="Q59" i="1"/>
  <c r="R59" i="1"/>
  <c r="P63" i="1"/>
  <c r="P67" i="1"/>
  <c r="Q73" i="1"/>
  <c r="P75" i="1"/>
  <c r="Q77" i="1"/>
  <c r="R77" i="1"/>
  <c r="P78" i="1"/>
  <c r="R79" i="1"/>
  <c r="R92" i="1"/>
  <c r="Q96" i="1"/>
  <c r="T96" i="1" s="1"/>
  <c r="Q100" i="1"/>
  <c r="Q103" i="1"/>
  <c r="Q106" i="1"/>
  <c r="T106" i="1" s="1"/>
  <c r="P109" i="1"/>
  <c r="P113" i="1"/>
  <c r="P115" i="1"/>
  <c r="P3" i="1"/>
  <c r="P4" i="1"/>
  <c r="P6" i="1"/>
  <c r="P8" i="1"/>
  <c r="Q41" i="1"/>
  <c r="P48" i="1"/>
  <c r="Q61" i="1"/>
  <c r="R61" i="1"/>
  <c r="R63" i="1"/>
  <c r="R65" i="1"/>
  <c r="R67" i="1"/>
  <c r="Q75" i="1"/>
  <c r="T75" i="1" s="1"/>
  <c r="Q81" i="1"/>
  <c r="Q85" i="1"/>
  <c r="T85" i="1" s="1"/>
  <c r="P86" i="1"/>
  <c r="R100" i="1"/>
  <c r="P108" i="1"/>
  <c r="R108" i="1"/>
  <c r="P112" i="1"/>
  <c r="R112" i="1"/>
  <c r="P114" i="1"/>
  <c r="P119" i="1"/>
  <c r="Q7" i="1"/>
  <c r="Q9" i="1"/>
  <c r="P10" i="1"/>
  <c r="Q11" i="1"/>
  <c r="T11" i="1" s="1"/>
  <c r="P12" i="1"/>
  <c r="Q13" i="1"/>
  <c r="P34" i="1"/>
  <c r="R34" i="1"/>
  <c r="Q46" i="1"/>
  <c r="R46" i="1"/>
  <c r="R48" i="1"/>
  <c r="Q50" i="1"/>
  <c r="R50" i="1"/>
  <c r="P54" i="1"/>
  <c r="Q83" i="1"/>
  <c r="R83" i="1"/>
  <c r="P87" i="1"/>
  <c r="Q89" i="1"/>
  <c r="P91" i="1"/>
  <c r="Q93" i="1"/>
  <c r="R93" i="1"/>
  <c r="P94" i="1"/>
  <c r="R95" i="1"/>
  <c r="T95" i="1" s="1"/>
  <c r="R110" i="1"/>
  <c r="P116" i="1"/>
  <c r="R116" i="1"/>
  <c r="Q137" i="1"/>
  <c r="Q139" i="1"/>
  <c r="Q141" i="1"/>
  <c r="Q143" i="1"/>
  <c r="Q145" i="1"/>
  <c r="Q147" i="1"/>
  <c r="Q5" i="1"/>
  <c r="J152" i="1"/>
  <c r="R4" i="1"/>
  <c r="P17" i="1"/>
  <c r="R17" i="1"/>
  <c r="P40" i="1"/>
  <c r="R40" i="1"/>
  <c r="P44" i="1"/>
  <c r="R44" i="1"/>
  <c r="T44" i="1" s="1"/>
  <c r="R52" i="1"/>
  <c r="Q54" i="1"/>
  <c r="R54" i="1"/>
  <c r="P56" i="1"/>
  <c r="Q70" i="1"/>
  <c r="R70" i="1"/>
  <c r="R73" i="1"/>
  <c r="Q91" i="1"/>
  <c r="R91" i="1"/>
  <c r="P95" i="1"/>
  <c r="Q97" i="1"/>
  <c r="T97" i="1" s="1"/>
  <c r="P99" i="1"/>
  <c r="Q101" i="1"/>
  <c r="R101" i="1"/>
  <c r="P102" i="1"/>
  <c r="R103" i="1"/>
  <c r="Q120" i="1"/>
  <c r="R120" i="1"/>
  <c r="R6" i="1"/>
  <c r="T6" i="1" s="1"/>
  <c r="R8" i="1"/>
  <c r="R10" i="1"/>
  <c r="T10" i="1" s="1"/>
  <c r="R12" i="1"/>
  <c r="Q14" i="1"/>
  <c r="T14" i="1" s="1"/>
  <c r="Q15" i="1"/>
  <c r="P21" i="1"/>
  <c r="R21" i="1"/>
  <c r="Q30" i="1"/>
  <c r="Q38" i="1"/>
  <c r="Q39" i="1"/>
  <c r="Q43" i="1"/>
  <c r="T43" i="1" s="1"/>
  <c r="R56" i="1"/>
  <c r="Q58" i="1"/>
  <c r="R58" i="1"/>
  <c r="P62" i="1"/>
  <c r="Q71" i="1"/>
  <c r="T71" i="1" s="1"/>
  <c r="P73" i="1"/>
  <c r="R74" i="1"/>
  <c r="R78" i="1"/>
  <c r="P81" i="1"/>
  <c r="R81" i="1"/>
  <c r="Q99" i="1"/>
  <c r="T99" i="1" s="1"/>
  <c r="R99" i="1"/>
  <c r="P103" i="1"/>
  <c r="P107" i="1"/>
  <c r="R109" i="1"/>
  <c r="Q111" i="1"/>
  <c r="R111" i="1"/>
  <c r="Q113" i="1"/>
  <c r="Q115" i="1"/>
  <c r="T115" i="1" s="1"/>
  <c r="P5" i="1"/>
  <c r="P7" i="1"/>
  <c r="P9" i="1"/>
  <c r="R9" i="1"/>
  <c r="Q19" i="1"/>
  <c r="P25" i="1"/>
  <c r="R25" i="1"/>
  <c r="Q42" i="1"/>
  <c r="R45" i="1"/>
  <c r="P47" i="1"/>
  <c r="R60" i="1"/>
  <c r="Q62" i="1"/>
  <c r="R62" i="1"/>
  <c r="R64" i="1"/>
  <c r="Q66" i="1"/>
  <c r="R66" i="1"/>
  <c r="R68" i="1"/>
  <c r="Q79" i="1"/>
  <c r="T79" i="1" s="1"/>
  <c r="R82" i="1"/>
  <c r="Q86" i="1"/>
  <c r="R86" i="1"/>
  <c r="P88" i="1"/>
  <c r="P89" i="1"/>
  <c r="R89" i="1"/>
  <c r="T89" i="1" s="1"/>
  <c r="Q105" i="1"/>
  <c r="T105" i="1" s="1"/>
  <c r="Q107" i="1"/>
  <c r="R107" i="1"/>
  <c r="R113" i="1"/>
  <c r="T4" i="1"/>
  <c r="T13" i="1"/>
  <c r="P27" i="1"/>
  <c r="R27" i="1"/>
  <c r="P35" i="1"/>
  <c r="R35" i="1"/>
  <c r="T35" i="1" s="1"/>
  <c r="P50" i="1"/>
  <c r="P58" i="1"/>
  <c r="P66" i="1"/>
  <c r="Q84" i="1"/>
  <c r="T84" i="1" s="1"/>
  <c r="R26" i="1"/>
  <c r="F152" i="1"/>
  <c r="N152" i="1"/>
  <c r="G152" i="1"/>
  <c r="O152" i="1"/>
  <c r="P15" i="1"/>
  <c r="R15" i="1"/>
  <c r="T15" i="1" s="1"/>
  <c r="Q17" i="1"/>
  <c r="P19" i="1"/>
  <c r="R19" i="1"/>
  <c r="Q21" i="1"/>
  <c r="T21" i="1" s="1"/>
  <c r="P23" i="1"/>
  <c r="R23" i="1"/>
  <c r="Q25" i="1"/>
  <c r="R32" i="1"/>
  <c r="T92" i="1"/>
  <c r="P32" i="1"/>
  <c r="H152" i="1"/>
  <c r="P29" i="1"/>
  <c r="R29" i="1"/>
  <c r="T29" i="1" s="1"/>
  <c r="P37" i="1"/>
  <c r="R37" i="1"/>
  <c r="Q45" i="1"/>
  <c r="T45" i="1" s="1"/>
  <c r="Q47" i="1"/>
  <c r="P52" i="1"/>
  <c r="Q55" i="1"/>
  <c r="P60" i="1"/>
  <c r="Q63" i="1"/>
  <c r="T63" i="1" s="1"/>
  <c r="P68" i="1"/>
  <c r="P79" i="1"/>
  <c r="T103" i="1"/>
  <c r="I152" i="1"/>
  <c r="Q3" i="1"/>
  <c r="P18" i="1"/>
  <c r="P26" i="1"/>
  <c r="P42" i="1"/>
  <c r="R42" i="1"/>
  <c r="P49" i="1"/>
  <c r="Q52" i="1"/>
  <c r="P57" i="1"/>
  <c r="Q60" i="1"/>
  <c r="P65" i="1"/>
  <c r="Q68" i="1"/>
  <c r="T68" i="1" s="1"/>
  <c r="Q72" i="1"/>
  <c r="T72" i="1" s="1"/>
  <c r="P83" i="1"/>
  <c r="R3" i="1"/>
  <c r="Q27" i="1"/>
  <c r="P31" i="1"/>
  <c r="R31" i="1"/>
  <c r="P39" i="1"/>
  <c r="R39" i="1"/>
  <c r="P46" i="1"/>
  <c r="Q49" i="1"/>
  <c r="Q57" i="1"/>
  <c r="T57" i="1" s="1"/>
  <c r="Q65" i="1"/>
  <c r="Q74" i="1"/>
  <c r="T74" i="1" s="1"/>
  <c r="P74" i="1"/>
  <c r="Q78" i="1"/>
  <c r="Q32" i="1"/>
  <c r="P36" i="1"/>
  <c r="R36" i="1"/>
  <c r="T36" i="1" s="1"/>
  <c r="P51" i="1"/>
  <c r="P59" i="1"/>
  <c r="Q69" i="1"/>
  <c r="P69" i="1"/>
  <c r="R69" i="1"/>
  <c r="Q76" i="1"/>
  <c r="P28" i="1"/>
  <c r="R28" i="1"/>
  <c r="T28" i="1" s="1"/>
  <c r="C152" i="1"/>
  <c r="L152" i="1"/>
  <c r="P33" i="1"/>
  <c r="R33" i="1"/>
  <c r="P41" i="1"/>
  <c r="R41" i="1"/>
  <c r="P64" i="1"/>
  <c r="Q67" i="1"/>
  <c r="P80" i="1"/>
  <c r="P14" i="1"/>
  <c r="E152" i="1"/>
  <c r="M152" i="1"/>
  <c r="P16" i="1"/>
  <c r="R16" i="1"/>
  <c r="T16" i="1" s="1"/>
  <c r="Q18" i="1"/>
  <c r="T18" i="1" s="1"/>
  <c r="P20" i="1"/>
  <c r="R20" i="1"/>
  <c r="T20" i="1" s="1"/>
  <c r="Q22" i="1"/>
  <c r="T22" i="1" s="1"/>
  <c r="P24" i="1"/>
  <c r="R24" i="1"/>
  <c r="T24" i="1" s="1"/>
  <c r="Q26" i="1"/>
  <c r="P30" i="1"/>
  <c r="R30" i="1"/>
  <c r="Q34" i="1"/>
  <c r="T34" i="1" s="1"/>
  <c r="P38" i="1"/>
  <c r="R38" i="1"/>
  <c r="Q48" i="1"/>
  <c r="T48" i="1" s="1"/>
  <c r="P53" i="1"/>
  <c r="Q56" i="1"/>
  <c r="P61" i="1"/>
  <c r="Q64" i="1"/>
  <c r="Q82" i="1"/>
  <c r="P82" i="1"/>
  <c r="P117" i="1"/>
  <c r="P121" i="1"/>
  <c r="P77" i="1"/>
  <c r="P85" i="1"/>
  <c r="P93" i="1"/>
  <c r="P101" i="1"/>
  <c r="Q119" i="1"/>
  <c r="T119" i="1" s="1"/>
  <c r="P76" i="1"/>
  <c r="P84" i="1"/>
  <c r="P92" i="1"/>
  <c r="P100" i="1"/>
  <c r="Q110" i="1"/>
  <c r="Q114" i="1"/>
  <c r="T114" i="1" s="1"/>
  <c r="P120" i="1"/>
  <c r="Q125" i="1"/>
  <c r="P125" i="1"/>
  <c r="R125" i="1"/>
  <c r="Q127" i="1"/>
  <c r="P127" i="1"/>
  <c r="R127" i="1"/>
  <c r="Q129" i="1"/>
  <c r="P129" i="1"/>
  <c r="R129" i="1"/>
  <c r="Q131" i="1"/>
  <c r="P131" i="1"/>
  <c r="R131" i="1"/>
  <c r="Q133" i="1"/>
  <c r="T133" i="1" s="1"/>
  <c r="P133" i="1"/>
  <c r="R133" i="1"/>
  <c r="Q135" i="1"/>
  <c r="P135" i="1"/>
  <c r="R135" i="1"/>
  <c r="P137" i="1"/>
  <c r="R137" i="1"/>
  <c r="T137" i="1" s="1"/>
  <c r="P139" i="1"/>
  <c r="R139" i="1"/>
  <c r="T139" i="1" s="1"/>
  <c r="P141" i="1"/>
  <c r="R141" i="1"/>
  <c r="P143" i="1"/>
  <c r="R143" i="1"/>
  <c r="T143" i="1" s="1"/>
  <c r="P145" i="1"/>
  <c r="R145" i="1"/>
  <c r="T145" i="1" s="1"/>
  <c r="P147" i="1"/>
  <c r="R147" i="1"/>
  <c r="Q149" i="1"/>
  <c r="T149" i="1" s="1"/>
  <c r="R149" i="1"/>
  <c r="Q151" i="1"/>
  <c r="T151" i="1" s="1"/>
  <c r="Q118" i="1"/>
  <c r="T118" i="1" s="1"/>
  <c r="Q122" i="1"/>
  <c r="R122" i="1"/>
  <c r="P123" i="1"/>
  <c r="P90" i="1"/>
  <c r="P98" i="1"/>
  <c r="P106" i="1"/>
  <c r="Q109" i="1"/>
  <c r="T109" i="1" s="1"/>
  <c r="P111" i="1"/>
  <c r="T141" i="1"/>
  <c r="T121" i="1"/>
  <c r="Q124" i="1"/>
  <c r="T124" i="1" s="1"/>
  <c r="P124" i="1"/>
  <c r="P72" i="1"/>
  <c r="P104" i="1"/>
  <c r="Q108" i="1"/>
  <c r="P110" i="1"/>
  <c r="Q112" i="1"/>
  <c r="Q116" i="1"/>
  <c r="T116" i="1" s="1"/>
  <c r="P118" i="1"/>
  <c r="P122" i="1"/>
  <c r="Q126" i="1"/>
  <c r="P126" i="1"/>
  <c r="R126" i="1"/>
  <c r="Q128" i="1"/>
  <c r="P128" i="1"/>
  <c r="R128" i="1"/>
  <c r="Q130" i="1"/>
  <c r="P130" i="1"/>
  <c r="R130" i="1"/>
  <c r="Q132" i="1"/>
  <c r="P132" i="1"/>
  <c r="R132" i="1"/>
  <c r="Q134" i="1"/>
  <c r="P134" i="1"/>
  <c r="R134" i="1"/>
  <c r="Q136" i="1"/>
  <c r="R136" i="1"/>
  <c r="P138" i="1"/>
  <c r="R138" i="1"/>
  <c r="T138" i="1" s="1"/>
  <c r="P140" i="1"/>
  <c r="R140" i="1"/>
  <c r="T140" i="1" s="1"/>
  <c r="P142" i="1"/>
  <c r="R142" i="1"/>
  <c r="T142" i="1" s="1"/>
  <c r="P144" i="1"/>
  <c r="R144" i="1"/>
  <c r="T144" i="1" s="1"/>
  <c r="P146" i="1"/>
  <c r="R146" i="1"/>
  <c r="T146" i="1" s="1"/>
  <c r="Q148" i="1"/>
  <c r="R148" i="1"/>
  <c r="Q150" i="1"/>
  <c r="R150" i="1"/>
  <c r="T120" i="1"/>
  <c r="P136" i="1"/>
  <c r="P148" i="1"/>
  <c r="P149" i="1"/>
  <c r="P150" i="1"/>
  <c r="P151" i="1"/>
  <c r="T64" i="1" l="1"/>
  <c r="T42" i="1"/>
  <c r="T19" i="1"/>
  <c r="T9" i="1"/>
  <c r="T5" i="1"/>
  <c r="T117" i="1"/>
  <c r="T110" i="1"/>
  <c r="T8" i="1"/>
  <c r="T100" i="1"/>
  <c r="T65" i="1"/>
  <c r="T27" i="1"/>
  <c r="T52" i="1"/>
  <c r="T61" i="1"/>
  <c r="T59" i="1"/>
  <c r="T17" i="1"/>
  <c r="T86" i="1"/>
  <c r="T62" i="1"/>
  <c r="T101" i="1"/>
  <c r="T70" i="1"/>
  <c r="T37" i="1"/>
  <c r="T107" i="1"/>
  <c r="T30" i="1"/>
  <c r="T93" i="1"/>
  <c r="T50" i="1"/>
  <c r="T123" i="1"/>
  <c r="T12" i="1"/>
  <c r="T82" i="1"/>
  <c r="T23" i="1"/>
  <c r="T41" i="1"/>
  <c r="T126" i="1"/>
  <c r="T26" i="1"/>
  <c r="T39" i="1"/>
  <c r="T66" i="1"/>
  <c r="T113" i="1"/>
  <c r="T58" i="1"/>
  <c r="T91" i="1"/>
  <c r="T46" i="1"/>
  <c r="T7" i="1"/>
  <c r="T125" i="1"/>
  <c r="T67" i="1"/>
  <c r="T112" i="1"/>
  <c r="T33" i="1"/>
  <c r="T78" i="1"/>
  <c r="T55" i="1"/>
  <c r="T111" i="1"/>
  <c r="T147" i="1"/>
  <c r="T108" i="1"/>
  <c r="T47" i="1"/>
  <c r="T40" i="1"/>
  <c r="T73" i="1"/>
  <c r="T136" i="1"/>
  <c r="T49" i="1"/>
  <c r="T25" i="1"/>
  <c r="T54" i="1"/>
  <c r="T56" i="1"/>
  <c r="T76" i="1"/>
  <c r="T51" i="1"/>
  <c r="T148" i="1"/>
  <c r="T128" i="1"/>
  <c r="T38" i="1"/>
  <c r="P152" i="1"/>
  <c r="T69" i="1"/>
  <c r="T31" i="1"/>
  <c r="T60" i="1"/>
  <c r="T83" i="1"/>
  <c r="T81" i="1"/>
  <c r="T77" i="1"/>
  <c r="T90" i="1"/>
  <c r="T132" i="1"/>
  <c r="T129" i="1"/>
  <c r="Q152" i="1"/>
  <c r="T3" i="1"/>
  <c r="T127" i="1"/>
  <c r="T130" i="1"/>
  <c r="T150" i="1"/>
  <c r="T122" i="1"/>
  <c r="T134" i="1"/>
  <c r="T131" i="1"/>
  <c r="R152" i="1"/>
  <c r="T135" i="1"/>
  <c r="T32" i="1"/>
  <c r="T152" i="1" l="1"/>
</calcChain>
</file>

<file path=xl/sharedStrings.xml><?xml version="1.0" encoding="utf-8"?>
<sst xmlns="http://schemas.openxmlformats.org/spreadsheetml/2006/main" count="171" uniqueCount="171">
  <si>
    <t>AVERAGE DAILY ATTENDANCE, By Grade</t>
  </si>
  <si>
    <t>District No.</t>
  </si>
  <si>
    <t>District Name</t>
  </si>
  <si>
    <t>KG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</si>
  <si>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</si>
  <si>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</si>
  <si>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</si>
  <si>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</si>
  <si>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</si>
  <si>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</si>
  <si>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</si>
  <si>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</si>
  <si>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</si>
  <si>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</si>
  <si>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</si>
  <si>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</si>
  <si>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TOTAL</t>
  </si>
  <si>
    <t>K-8 ADA</t>
  </si>
  <si>
    <t>9-12 ADA</t>
  </si>
  <si>
    <t>PK ADA</t>
  </si>
  <si>
    <t>K-12 ADA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</si>
  <si>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</si>
  <si>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</si>
  <si>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</si>
  <si>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</si>
  <si>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</si>
  <si>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</si>
  <si>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</si>
  <si>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</si>
  <si>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</si>
  <si>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</si>
  <si>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</si>
  <si>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</si>
  <si>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</si>
  <si>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</si>
  <si>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</si>
  <si>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</si>
  <si>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</si>
  <si>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</si>
  <si>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</si>
  <si>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</si>
  <si>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</si>
  <si>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</si>
  <si>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</si>
  <si>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</si>
  <si>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</si>
  <si>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</si>
  <si>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</si>
  <si>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</si>
  <si>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</si>
  <si>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</si>
  <si>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</si>
  <si>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</si>
  <si>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</si>
  <si>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</si>
  <si>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</si>
  <si>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</si>
  <si>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</si>
  <si>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</si>
  <si>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</si>
  <si>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</si>
  <si>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</si>
  <si>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</si>
  <si>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</si>
  <si>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</si>
  <si>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</si>
  <si>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</si>
  <si>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</si>
  <si>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</si>
  <si>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</si>
  <si>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</si>
  <si>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</si>
  <si>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</si>
  <si>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</si>
  <si>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</si>
  <si>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</si>
  <si>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</si>
  <si>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</si>
  <si>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</si>
  <si>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</si>
  <si>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</si>
  <si>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</si>
  <si>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</si>
  <si>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</si>
  <si>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</si>
  <si>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</si>
  <si>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</si>
  <si>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</si>
  <si>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</si>
  <si>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</si>
  <si>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</si>
  <si>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</si>
  <si>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</si>
  <si>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</si>
  <si>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</si>
  <si>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</si>
  <si>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</si>
  <si>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</si>
  <si>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</si>
  <si>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</si>
  <si>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</si>
  <si>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</si>
  <si>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</si>
  <si>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</si>
  <si>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</si>
  <si>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</si>
  <si>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</si>
  <si>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</si>
  <si>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</si>
  <si>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</si>
  <si>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</si>
  <si>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</si>
  <si>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</si>
  <si>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</si>
  <si>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</si>
  <si>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</si>
  <si>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</si>
  <si>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</si>
  <si>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</si>
  <si>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</si>
  <si>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</si>
  <si>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</si>
  <si>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</si>
  <si>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</si>
  <si>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</si>
  <si>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</si>
  <si>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</si>
  <si>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</si>
  <si>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</si>
  <si>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</si>
  <si>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</si>
  <si>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</si>
  <si>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</si>
  <si>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</si>
  <si>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</si>
  <si>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</si>
  <si>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</si>
  <si>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Shannon County 65-1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</si>
  <si>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</si>
  <si>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</si>
  <si>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</si>
  <si>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</si>
  <si>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</si>
  <si>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</si>
  <si>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</si>
  <si>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</si>
  <si>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</si>
  <si>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</si>
  <si>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</si>
  <si>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</si>
  <si>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</si>
  <si>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</si>
  <si>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 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</si>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</sst>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9"/>
      <color rgb="FF002060"/>
      <name val="Gill Sans MT"/>
      <family val="2"/>
    </font>
    <font>
      <b/>
      <sz val="14"/>
      <color rgb="FF002060"/>
      <name val="Gill Sans MT"/>
      <family val="2"/>
    </font>
    <font>
      <sz val="14"/>
      <color theme="1"/>
      <name val="Ebrima"/>
    </font>
    <font>
      <sz val="9"/>
      <name val="Gill Sans MT"/>
      <family val="2"/>
    </font>
    <font>
      <sz val="9"/>
      <name val="Ebrima"/>
    </font>
    <font>
      <sz val="9"/>
      <color theme="0"/>
      <name val="Ebrima"/>
    </font>
    <font>
      <sz val="9"/>
      <color rgb="FF002060"/>
      <name val="Ebrima"/>
    </font>
    <font>
      <sz val="11"/>
      <color rgb="FF002060"/>
      <name val="Calibri"/>
      <family val="2"/>
      <scheme val="minor"/>
    </font>
    <font>
      <sz val="9"/>
      <color theme="1"/>
      <name val="Ebrima"/>
    </font>
  </fonts>
  <fills count="4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81237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164" fontId="4" fillId="0" borderId="1" xfId="1" applyNumberFormat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5" fillId="2" borderId="2" xfId="1" applyFont="1" applyFill="1" applyBorder="1" applyAlignment="1">
      <alignment horizontal="left" wrapText="1"/>
    </xf>
    <xf numFmtId="0" fontId="5" fillId="2" borderId="3" xfId="1" applyFont="1" applyFill="1" applyBorder="1" applyAlignment="1">
      <alignment horizontal="center" wrapText="1"/>
    </xf>
    <xf numFmtId="164" fontId="6" fillId="2" borderId="3" xfId="1" applyNumberFormat="1" applyFont="1" applyFill="1" applyBorder="1" applyAlignment="1">
      <alignment horizontal="center" wrapText="1"/>
    </xf>
    <xf numFmtId="164" fontId="7" fillId="3" borderId="3" xfId="1" applyNumberFormat="1" applyFont="1" applyFill="1" applyBorder="1" applyAlignment="1">
      <alignment horizontal="center" wrapText="1"/>
    </xf>
    <xf numFmtId="0" fontId="2" fillId="0" borderId="4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164" fontId="8" fillId="0" borderId="3" xfId="1" applyNumberFormat="1" applyFont="1" applyBorder="1"/>
    <xf numFmtId="0" fontId="9" fillId="0" borderId="0" xfId="0" applyFont="1"/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164" fontId="10" fillId="0" borderId="3" xfId="1" applyNumberFormat="1" applyFont="1" applyBorder="1"/>
  </cellXfs>
  <cellStyles count="2">
    <cellStyle name="Normal" xfId="0" builtinId="0"/>
    <cellStyle name="Normal 2" xfId="1" xr:uid="{9C14D04A-28C0-46CE-A01E-F16A48CCD4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C2893-7A53-4BFB-83F3-E4B9E88982F6}">
  <sheetPr>
    <pageSetUpPr fitToPage="1"/>
  </sheetPr>
  <dimension ref="A1:T154"/>
  <sheetViews>
    <sheetView tabSelected="1"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Q3" sqref="Q3:R152"/>
    </sheetView>
  </sheetViews>
  <sheetFormatPr defaultRowHeight="15" x14ac:dyDescent="0.25"/>
  <cols>
    <col min="2" max="2" width="20.7109375" bestFit="1" customWidth="1"/>
    <col min="3" max="3" width="10.85546875" bestFit="1" customWidth="1"/>
    <col min="4" max="15" width="9.85546875" customWidth="1"/>
    <col min="16" max="16" width="10.85546875" bestFit="1" customWidth="1"/>
    <col min="17" max="18" width="9.85546875" customWidth="1"/>
    <col min="20" max="20" width="10.85546875" bestFit="1" customWidth="1"/>
  </cols>
  <sheetData>
    <row r="1" spans="1:20" ht="21.75" x14ac:dyDescent="0.45">
      <c r="A1" s="1"/>
      <c r="B1" s="2">
        <v>2020</v>
      </c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>
        <v>2020</v>
      </c>
      <c r="R1" s="4"/>
      <c r="S1" s="4"/>
      <c r="T1" s="4"/>
    </row>
    <row r="2" spans="1:20" ht="31.5" x14ac:dyDescent="0.3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s="12" customFormat="1" ht="16.5" x14ac:dyDescent="0.35">
      <c r="A3" s="9">
        <v>6001</v>
      </c>
      <c r="B3" s="10" t="s">
        <v>21</v>
      </c>
      <c r="C3" s="11">
        <v>331.85422104362698</v>
      </c>
      <c r="D3" s="11">
        <v>340.31276886227516</v>
      </c>
      <c r="E3" s="11">
        <v>299.99049854576549</v>
      </c>
      <c r="F3" s="11">
        <v>346.11764242942684</v>
      </c>
      <c r="G3" s="11">
        <v>302.1542155688619</v>
      </c>
      <c r="H3" s="11">
        <v>331.8302491017962</v>
      </c>
      <c r="I3" s="11">
        <v>357.78213310521824</v>
      </c>
      <c r="J3" s="11">
        <v>364.15060701454223</v>
      </c>
      <c r="K3" s="11">
        <v>331.82079024807541</v>
      </c>
      <c r="L3" s="11">
        <v>326.70199375534668</v>
      </c>
      <c r="M3" s="11">
        <v>317.3111431993155</v>
      </c>
      <c r="N3" s="11">
        <v>334.54726467065859</v>
      </c>
      <c r="O3" s="11">
        <v>273.81467339606485</v>
      </c>
      <c r="P3" s="11">
        <f>SUM(C3:O3)</f>
        <v>4258.3882009409745</v>
      </c>
      <c r="Q3" s="11">
        <f>SUM(C3:K3)</f>
        <v>3006.0131259195887</v>
      </c>
      <c r="R3" s="11">
        <f>SUM(L3:O3)</f>
        <v>1252.3750750213856</v>
      </c>
      <c r="S3" s="11">
        <v>12.250903838690045</v>
      </c>
      <c r="T3" s="11">
        <f>SUM(Q3:R3)</f>
        <v>4258.3882009409745</v>
      </c>
    </row>
    <row r="4" spans="1:20" s="12" customFormat="1" ht="16.5" x14ac:dyDescent="0.35">
      <c r="A4" s="9">
        <v>58003</v>
      </c>
      <c r="B4" s="10" t="s">
        <v>22</v>
      </c>
      <c r="C4" s="11">
        <v>20.049079754601223</v>
      </c>
      <c r="D4" s="11">
        <v>22.25983652783599</v>
      </c>
      <c r="E4" s="11">
        <v>17.535088213999924</v>
      </c>
      <c r="F4" s="11">
        <v>24.205293983157414</v>
      </c>
      <c r="G4" s="11">
        <v>11.73042944785276</v>
      </c>
      <c r="H4" s="11">
        <v>14.969211599283616</v>
      </c>
      <c r="I4" s="11">
        <v>27.626894409937883</v>
      </c>
      <c r="J4" s="11">
        <v>24.023291925465845</v>
      </c>
      <c r="K4" s="11">
        <v>17.278944099378883</v>
      </c>
      <c r="L4" s="11">
        <v>20.854844720496896</v>
      </c>
      <c r="M4" s="11">
        <v>15.311832298136645</v>
      </c>
      <c r="N4" s="11">
        <v>21.281863354037267</v>
      </c>
      <c r="O4" s="11">
        <v>19.289068322981368</v>
      </c>
      <c r="P4" s="11">
        <f>SUM(C4:O4)</f>
        <v>256.4156786571657</v>
      </c>
      <c r="Q4" s="11">
        <f>SUM(C4:K4)</f>
        <v>179.67806996151356</v>
      </c>
      <c r="R4" s="11">
        <f>SUM(L4:O4)</f>
        <v>76.73760869565217</v>
      </c>
      <c r="S4" s="11">
        <v>0</v>
      </c>
      <c r="T4" s="11">
        <f>SUM(Q4:R4)</f>
        <v>256.4156786571657</v>
      </c>
    </row>
    <row r="5" spans="1:20" s="12" customFormat="1" ht="16.5" x14ac:dyDescent="0.35">
      <c r="A5" s="9">
        <v>61001</v>
      </c>
      <c r="B5" s="10" t="s">
        <v>23</v>
      </c>
      <c r="C5" s="11">
        <v>32</v>
      </c>
      <c r="D5" s="11">
        <v>29.719649122807009</v>
      </c>
      <c r="E5" s="11">
        <v>25.189415204678365</v>
      </c>
      <c r="F5" s="11">
        <v>32.110116959064321</v>
      </c>
      <c r="G5" s="11">
        <v>21.340292397660818</v>
      </c>
      <c r="H5" s="11">
        <v>29.582982456140346</v>
      </c>
      <c r="I5" s="11">
        <v>23.173625730994154</v>
      </c>
      <c r="J5" s="11">
        <v>26.220650887573964</v>
      </c>
      <c r="K5" s="11">
        <v>30.843313609467451</v>
      </c>
      <c r="L5" s="11">
        <v>19.167573964497041</v>
      </c>
      <c r="M5" s="11">
        <v>17.181656804733731</v>
      </c>
      <c r="N5" s="11">
        <v>24.107636686390538</v>
      </c>
      <c r="O5" s="11">
        <v>10.590931952662723</v>
      </c>
      <c r="P5" s="11">
        <f>SUM(C5:O5)</f>
        <v>321.22784577667051</v>
      </c>
      <c r="Q5" s="11">
        <f>SUM(C5:K5)</f>
        <v>250.18004636838643</v>
      </c>
      <c r="R5" s="11">
        <f>SUM(L5:O5)</f>
        <v>71.047799408284035</v>
      </c>
      <c r="S5" s="11">
        <v>45.429411764705868</v>
      </c>
      <c r="T5" s="11">
        <f>SUM(Q5:R5)</f>
        <v>321.22784577667045</v>
      </c>
    </row>
    <row r="6" spans="1:20" s="12" customFormat="1" ht="16.5" x14ac:dyDescent="0.35">
      <c r="A6" s="9">
        <v>11001</v>
      </c>
      <c r="B6" s="10" t="s">
        <v>24</v>
      </c>
      <c r="C6" s="11">
        <v>36.763313609467453</v>
      </c>
      <c r="D6" s="11">
        <v>27.484674556213019</v>
      </c>
      <c r="E6" s="11">
        <v>35.576331360946739</v>
      </c>
      <c r="F6" s="11">
        <v>19.453550295857987</v>
      </c>
      <c r="G6" s="11">
        <v>23.958639053254437</v>
      </c>
      <c r="H6" s="11">
        <v>23.824142011834315</v>
      </c>
      <c r="I6" s="11">
        <v>27.073846153846151</v>
      </c>
      <c r="J6" s="11">
        <v>20.476686390532539</v>
      </c>
      <c r="K6" s="11">
        <v>24.53869822485207</v>
      </c>
      <c r="L6" s="11">
        <v>17.641242603550296</v>
      </c>
      <c r="M6" s="11">
        <v>22.331656804733729</v>
      </c>
      <c r="N6" s="11">
        <v>8.2897041420118338</v>
      </c>
      <c r="O6" s="11">
        <v>4.7230769230769232</v>
      </c>
      <c r="P6" s="11">
        <f>SUM(C6:O6)</f>
        <v>292.13556213017745</v>
      </c>
      <c r="Q6" s="11">
        <f>SUM(C6:K6)</f>
        <v>239.14988165680472</v>
      </c>
      <c r="R6" s="11">
        <f>SUM(L6:O6)</f>
        <v>52.985680473372781</v>
      </c>
      <c r="S6" s="11">
        <v>31.193790849673203</v>
      </c>
      <c r="T6" s="11">
        <f>SUM(Q6:R6)</f>
        <v>292.1355621301775</v>
      </c>
    </row>
    <row r="7" spans="1:20" s="12" customFormat="1" ht="16.5" x14ac:dyDescent="0.35">
      <c r="A7" s="9">
        <v>38001</v>
      </c>
      <c r="B7" s="10" t="s">
        <v>25</v>
      </c>
      <c r="C7" s="11">
        <v>19</v>
      </c>
      <c r="D7" s="11">
        <v>20.590858895705527</v>
      </c>
      <c r="E7" s="11">
        <v>17.564907975460123</v>
      </c>
      <c r="F7" s="11">
        <v>21.636257668711657</v>
      </c>
      <c r="G7" s="11">
        <v>17.436319018404909</v>
      </c>
      <c r="H7" s="11">
        <v>17.149079754601228</v>
      </c>
      <c r="I7" s="11">
        <v>16.647116564417182</v>
      </c>
      <c r="J7" s="11">
        <v>20.861472392638035</v>
      </c>
      <c r="K7" s="11">
        <v>27.086809815950925</v>
      </c>
      <c r="L7" s="11">
        <v>16.07196319018405</v>
      </c>
      <c r="M7" s="11">
        <v>24.458588957055213</v>
      </c>
      <c r="N7" s="11">
        <v>14.958650306748469</v>
      </c>
      <c r="O7" s="11">
        <v>15.705153374233131</v>
      </c>
      <c r="P7" s="11">
        <f>SUM(C7:O7)</f>
        <v>249.16717791411043</v>
      </c>
      <c r="Q7" s="11">
        <f>SUM(C7:K7)</f>
        <v>177.97282208588956</v>
      </c>
      <c r="R7" s="11">
        <f>SUM(L7:O7)</f>
        <v>71.194355828220864</v>
      </c>
      <c r="S7" s="11">
        <v>18.69325153374233</v>
      </c>
      <c r="T7" s="11">
        <f>SUM(Q7:R7)</f>
        <v>249.16717791411043</v>
      </c>
    </row>
    <row r="8" spans="1:20" s="12" customFormat="1" ht="16.5" x14ac:dyDescent="0.35">
      <c r="A8" s="9">
        <v>21001</v>
      </c>
      <c r="B8" s="10" t="s">
        <v>26</v>
      </c>
      <c r="C8" s="11">
        <v>13.906735751295336</v>
      </c>
      <c r="D8" s="11">
        <v>11.140207253886011</v>
      </c>
      <c r="E8" s="11">
        <v>17.649430051813468</v>
      </c>
      <c r="F8" s="11">
        <v>15.885906735751295</v>
      </c>
      <c r="G8" s="11">
        <v>17.415129533678755</v>
      </c>
      <c r="H8" s="11">
        <v>11.74621761658031</v>
      </c>
      <c r="I8" s="11">
        <v>12.442499999999999</v>
      </c>
      <c r="J8" s="11">
        <v>8.8089880952380941</v>
      </c>
      <c r="K8" s="11">
        <v>10.641011904761903</v>
      </c>
      <c r="L8" s="11">
        <v>11.618926553672315</v>
      </c>
      <c r="M8" s="11">
        <v>17.171129943502823</v>
      </c>
      <c r="N8" s="11">
        <v>11.883107344632768</v>
      </c>
      <c r="O8" s="11">
        <v>9.4202824858757079</v>
      </c>
      <c r="P8" s="11">
        <f>SUM(C8:O8)</f>
        <v>169.72957327068877</v>
      </c>
      <c r="Q8" s="11">
        <f>SUM(C8:K8)</f>
        <v>119.63612694300517</v>
      </c>
      <c r="R8" s="11">
        <f>SUM(L8:O8)</f>
        <v>50.093446327683615</v>
      </c>
      <c r="S8" s="11">
        <v>0</v>
      </c>
      <c r="T8" s="11">
        <f>SUM(Q8:R8)</f>
        <v>169.72957327068877</v>
      </c>
    </row>
    <row r="9" spans="1:20" s="12" customFormat="1" ht="16.5" x14ac:dyDescent="0.35">
      <c r="A9" s="9">
        <v>4001</v>
      </c>
      <c r="B9" s="10" t="s">
        <v>27</v>
      </c>
      <c r="C9" s="11">
        <v>12</v>
      </c>
      <c r="D9" s="11">
        <v>14.046666666666667</v>
      </c>
      <c r="E9" s="11">
        <v>12.268888888888888</v>
      </c>
      <c r="F9" s="11">
        <v>23.744320987654319</v>
      </c>
      <c r="G9" s="11">
        <v>14.307469135802471</v>
      </c>
      <c r="H9" s="11">
        <v>15.68006172839506</v>
      </c>
      <c r="I9" s="11">
        <v>15.852654320987657</v>
      </c>
      <c r="J9" s="11">
        <v>24.198888888888877</v>
      </c>
      <c r="K9" s="11">
        <v>19.16382716049382</v>
      </c>
      <c r="L9" s="11">
        <v>19.861234567901235</v>
      </c>
      <c r="M9" s="11">
        <v>17.602901234567899</v>
      </c>
      <c r="N9" s="11">
        <v>14.395802469135802</v>
      </c>
      <c r="O9" s="11">
        <v>16.897530864197531</v>
      </c>
      <c r="P9" s="11">
        <f>SUM(C9:O9)</f>
        <v>220.02024691358022</v>
      </c>
      <c r="Q9" s="11">
        <f>SUM(C9:K9)</f>
        <v>151.26277777777776</v>
      </c>
      <c r="R9" s="11">
        <f>SUM(L9:O9)</f>
        <v>68.757469135802467</v>
      </c>
      <c r="S9" s="11">
        <v>13.673661971830986</v>
      </c>
      <c r="T9" s="11">
        <f>SUM(Q9:R9)</f>
        <v>220.02024691358022</v>
      </c>
    </row>
    <row r="10" spans="1:20" s="12" customFormat="1" ht="16.5" x14ac:dyDescent="0.35">
      <c r="A10" s="9">
        <v>49001</v>
      </c>
      <c r="B10" s="10" t="s">
        <v>28</v>
      </c>
      <c r="C10" s="11">
        <v>35.57309941520468</v>
      </c>
      <c r="D10" s="11">
        <v>31.189473684210522</v>
      </c>
      <c r="E10" s="11">
        <v>37.452105263157883</v>
      </c>
      <c r="F10" s="11">
        <v>33.709298245614022</v>
      </c>
      <c r="G10" s="11">
        <v>34.128538011695909</v>
      </c>
      <c r="H10" s="11">
        <v>46.362748538011687</v>
      </c>
      <c r="I10" s="11">
        <v>33.723609467455624</v>
      </c>
      <c r="J10" s="11">
        <v>34.461005917159767</v>
      </c>
      <c r="K10" s="11">
        <v>48.622071005917164</v>
      </c>
      <c r="L10" s="11">
        <v>39.391871345029223</v>
      </c>
      <c r="M10" s="11">
        <v>43.61005847953215</v>
      </c>
      <c r="N10" s="11">
        <v>37.535438596491225</v>
      </c>
      <c r="O10" s="11">
        <v>31.743391812865493</v>
      </c>
      <c r="P10" s="11">
        <f>SUM(C10:O10)</f>
        <v>487.50270978234539</v>
      </c>
      <c r="Q10" s="11">
        <f>SUM(C10:K10)</f>
        <v>335.22194954842729</v>
      </c>
      <c r="R10" s="11">
        <f>SUM(L10:O10)</f>
        <v>152.2807602339181</v>
      </c>
      <c r="S10" s="11">
        <v>37.741258741258726</v>
      </c>
      <c r="T10" s="11">
        <f>SUM(Q10:R10)</f>
        <v>487.50270978234539</v>
      </c>
    </row>
    <row r="11" spans="1:20" s="12" customFormat="1" ht="16.5" x14ac:dyDescent="0.35">
      <c r="A11" s="9">
        <v>9001</v>
      </c>
      <c r="B11" s="10" t="s">
        <v>29</v>
      </c>
      <c r="C11" s="11">
        <v>115.12184210526318</v>
      </c>
      <c r="D11" s="11">
        <v>100.0317763157895</v>
      </c>
      <c r="E11" s="11">
        <v>103.58434210526316</v>
      </c>
      <c r="F11" s="11">
        <v>98.572105263157951</v>
      </c>
      <c r="G11" s="11">
        <v>91.793881578947378</v>
      </c>
      <c r="H11" s="11">
        <v>108.34736842105256</v>
      </c>
      <c r="I11" s="11">
        <v>93.856513157894724</v>
      </c>
      <c r="J11" s="11">
        <v>96.395855263157884</v>
      </c>
      <c r="K11" s="11">
        <v>109.9632842105263</v>
      </c>
      <c r="L11" s="11">
        <v>119.54429487179489</v>
      </c>
      <c r="M11" s="11">
        <v>104.07128205128203</v>
      </c>
      <c r="N11" s="11">
        <v>103.07824615384614</v>
      </c>
      <c r="O11" s="11">
        <v>81.674050000000008</v>
      </c>
      <c r="P11" s="11">
        <f>SUM(C11:O11)</f>
        <v>1326.0348414979755</v>
      </c>
      <c r="Q11" s="11">
        <f>SUM(C11:K11)</f>
        <v>917.66696842105262</v>
      </c>
      <c r="R11" s="11">
        <f>SUM(L11:O11)</f>
        <v>408.36787307692305</v>
      </c>
      <c r="S11" s="11">
        <v>0</v>
      </c>
      <c r="T11" s="11">
        <f>SUM(Q11:R11)</f>
        <v>1326.0348414979758</v>
      </c>
    </row>
    <row r="12" spans="1:20" s="12" customFormat="1" ht="16.5" x14ac:dyDescent="0.35">
      <c r="A12" s="9">
        <v>3001</v>
      </c>
      <c r="B12" s="10" t="s">
        <v>30</v>
      </c>
      <c r="C12" s="11">
        <v>48.068965517241381</v>
      </c>
      <c r="D12" s="11">
        <v>34.575586206896546</v>
      </c>
      <c r="E12" s="11">
        <v>38.410068965517247</v>
      </c>
      <c r="F12" s="11">
        <v>48.336275862068952</v>
      </c>
      <c r="G12" s="11">
        <v>49.142344827586207</v>
      </c>
      <c r="H12" s="11">
        <v>34.604413793103447</v>
      </c>
      <c r="I12" s="11">
        <v>34.662137931034486</v>
      </c>
      <c r="J12" s="11">
        <v>23.932068965517239</v>
      </c>
      <c r="K12" s="11">
        <v>28.362344827586206</v>
      </c>
      <c r="L12" s="11">
        <v>42.298896551724141</v>
      </c>
      <c r="M12" s="11">
        <v>47.868482758620686</v>
      </c>
      <c r="N12" s="11">
        <v>27.231931034482763</v>
      </c>
      <c r="O12" s="11">
        <v>23.397655172413792</v>
      </c>
      <c r="P12" s="11">
        <f>SUM(C12:O12)</f>
        <v>480.89117241379313</v>
      </c>
      <c r="Q12" s="11">
        <f>SUM(C12:K12)</f>
        <v>340.09420689655173</v>
      </c>
      <c r="R12" s="11">
        <f>SUM(L12:O12)</f>
        <v>140.7969655172414</v>
      </c>
      <c r="S12" s="11">
        <v>9.1171158261692788</v>
      </c>
      <c r="T12" s="11">
        <f>SUM(Q12:R12)</f>
        <v>480.89117241379313</v>
      </c>
    </row>
    <row r="13" spans="1:20" s="12" customFormat="1" ht="16.5" x14ac:dyDescent="0.35">
      <c r="A13" s="9">
        <v>61002</v>
      </c>
      <c r="B13" s="10" t="s">
        <v>31</v>
      </c>
      <c r="C13" s="11">
        <v>55.66279069767446</v>
      </c>
      <c r="D13" s="11">
        <v>53.067732558139546</v>
      </c>
      <c r="E13" s="11">
        <v>52.101744186046488</v>
      </c>
      <c r="F13" s="11">
        <v>43.004360465116299</v>
      </c>
      <c r="G13" s="11">
        <v>56.930813953488382</v>
      </c>
      <c r="H13" s="11">
        <v>49.978488372093011</v>
      </c>
      <c r="I13" s="11">
        <v>29.354642857142853</v>
      </c>
      <c r="J13" s="11">
        <v>63.835679761904764</v>
      </c>
      <c r="K13" s="11">
        <v>66.596467261904735</v>
      </c>
      <c r="L13" s="11">
        <v>60.952976190476186</v>
      </c>
      <c r="M13" s="11">
        <v>47.716309523809528</v>
      </c>
      <c r="N13" s="11">
        <v>43.392142857142851</v>
      </c>
      <c r="O13" s="11">
        <v>62.03619047619047</v>
      </c>
      <c r="P13" s="11">
        <f>SUM(C13:O13)</f>
        <v>684.63033916112954</v>
      </c>
      <c r="Q13" s="11">
        <f>SUM(C13:K13)</f>
        <v>470.53272011351055</v>
      </c>
      <c r="R13" s="11">
        <f>SUM(L13:O13)</f>
        <v>214.09761904761905</v>
      </c>
      <c r="S13" s="11">
        <v>0</v>
      </c>
      <c r="T13" s="11">
        <f>SUM(Q13:R13)</f>
        <v>684.63033916112954</v>
      </c>
    </row>
    <row r="14" spans="1:20" s="12" customFormat="1" ht="16.5" x14ac:dyDescent="0.35">
      <c r="A14" s="9">
        <v>25001</v>
      </c>
      <c r="B14" s="10" t="s">
        <v>32</v>
      </c>
      <c r="C14" s="11">
        <v>8</v>
      </c>
      <c r="D14" s="11">
        <v>10.725847953216375</v>
      </c>
      <c r="E14" s="11">
        <v>6.6463157894736842</v>
      </c>
      <c r="F14" s="11">
        <v>10.579883040935671</v>
      </c>
      <c r="G14" s="11">
        <v>7.474152046783626</v>
      </c>
      <c r="H14" s="11">
        <v>6.7833918128654975</v>
      </c>
      <c r="I14" s="11">
        <v>5.0318128654970753</v>
      </c>
      <c r="J14" s="11">
        <v>3.733567251461988</v>
      </c>
      <c r="K14" s="11">
        <v>7.8140350877192972</v>
      </c>
      <c r="L14" s="11">
        <v>0</v>
      </c>
      <c r="M14" s="11">
        <v>0</v>
      </c>
      <c r="N14" s="11">
        <v>0</v>
      </c>
      <c r="O14" s="11">
        <v>0</v>
      </c>
      <c r="P14" s="11">
        <f>SUM(C14:O14)</f>
        <v>66.789005847953206</v>
      </c>
      <c r="Q14" s="11">
        <f>SUM(C14:K14)</f>
        <v>66.789005847953206</v>
      </c>
      <c r="R14" s="11">
        <f>SUM(L14:O14)</f>
        <v>0</v>
      </c>
      <c r="S14" s="11">
        <v>18.584795321637426</v>
      </c>
      <c r="T14" s="11">
        <f>SUM(Q14:R14)</f>
        <v>66.789005847953206</v>
      </c>
    </row>
    <row r="15" spans="1:20" s="12" customFormat="1" ht="16.5" x14ac:dyDescent="0.35">
      <c r="A15" s="9">
        <v>52001</v>
      </c>
      <c r="B15" s="10" t="s">
        <v>33</v>
      </c>
      <c r="C15" s="11">
        <v>9</v>
      </c>
      <c r="D15" s="11">
        <v>13.480136986301369</v>
      </c>
      <c r="E15" s="11">
        <v>8.1615068493150673</v>
      </c>
      <c r="F15" s="11">
        <v>7.8161643835616434</v>
      </c>
      <c r="G15" s="11">
        <v>11.715890410958904</v>
      </c>
      <c r="H15" s="11">
        <v>14.566712328767125</v>
      </c>
      <c r="I15" s="11">
        <v>10.693561643835617</v>
      </c>
      <c r="J15" s="11">
        <v>18.052602739726026</v>
      </c>
      <c r="K15" s="11">
        <v>7.6975342465753425</v>
      </c>
      <c r="L15" s="11">
        <v>7.7722602739726021</v>
      </c>
      <c r="M15" s="11">
        <v>11.624246575342466</v>
      </c>
      <c r="N15" s="11">
        <v>8.894931506849316</v>
      </c>
      <c r="O15" s="11">
        <v>5.7063013698630147</v>
      </c>
      <c r="P15" s="11">
        <f>SUM(C15:O15)</f>
        <v>135.18184931506849</v>
      </c>
      <c r="Q15" s="11">
        <f>SUM(C15:K15)</f>
        <v>101.1841095890411</v>
      </c>
      <c r="R15" s="11">
        <f>SUM(L15:O15)</f>
        <v>33.997739726027397</v>
      </c>
      <c r="S15" s="11">
        <v>0</v>
      </c>
      <c r="T15" s="11">
        <f>SUM(Q15:R15)</f>
        <v>135.18184931506849</v>
      </c>
    </row>
    <row r="16" spans="1:20" s="12" customFormat="1" ht="16.5" x14ac:dyDescent="0.35">
      <c r="A16" s="9">
        <v>4002</v>
      </c>
      <c r="B16" s="10" t="s">
        <v>34</v>
      </c>
      <c r="C16" s="11">
        <v>56.908653421633545</v>
      </c>
      <c r="D16" s="11">
        <v>36.512994701986756</v>
      </c>
      <c r="E16" s="11">
        <v>46.794746578366457</v>
      </c>
      <c r="F16" s="11">
        <v>42.038981456953643</v>
      </c>
      <c r="G16" s="11">
        <v>37.126470640176585</v>
      </c>
      <c r="H16" s="11">
        <v>44.405166004415015</v>
      </c>
      <c r="I16" s="11">
        <v>36.919144812362042</v>
      </c>
      <c r="J16" s="11">
        <v>42.565980132450328</v>
      </c>
      <c r="K16" s="11">
        <v>43.339144812362036</v>
      </c>
      <c r="L16" s="11">
        <v>30.820872483221471</v>
      </c>
      <c r="M16" s="11">
        <v>20.881006711409402</v>
      </c>
      <c r="N16" s="11">
        <v>25.97664429530202</v>
      </c>
      <c r="O16" s="11">
        <v>32.819731543624165</v>
      </c>
      <c r="P16" s="11">
        <f>SUM(C16:O16)</f>
        <v>497.10953759426349</v>
      </c>
      <c r="Q16" s="11">
        <f>SUM(C16:K16)</f>
        <v>386.6112825607064</v>
      </c>
      <c r="R16" s="11">
        <f>SUM(L16:O16)</f>
        <v>110.49825503355706</v>
      </c>
      <c r="S16" s="11">
        <v>29.276785714285708</v>
      </c>
      <c r="T16" s="11">
        <f>SUM(Q16:R16)</f>
        <v>497.10953759426343</v>
      </c>
    </row>
    <row r="17" spans="1:20" s="12" customFormat="1" ht="16.5" x14ac:dyDescent="0.35">
      <c r="A17" s="9">
        <v>22001</v>
      </c>
      <c r="B17" s="10" t="s">
        <v>35</v>
      </c>
      <c r="C17" s="11">
        <v>7.2647058823529402</v>
      </c>
      <c r="D17" s="11">
        <v>10.396352941176472</v>
      </c>
      <c r="E17" s="11">
        <v>6.2090588235294124</v>
      </c>
      <c r="F17" s="11">
        <v>10.456588235294117</v>
      </c>
      <c r="G17" s="11">
        <v>5.8068235294117647</v>
      </c>
      <c r="H17" s="11">
        <v>7.6443529411764706</v>
      </c>
      <c r="I17" s="11">
        <v>4.8262352941176472</v>
      </c>
      <c r="J17" s="11">
        <v>6.2579761904761897</v>
      </c>
      <c r="K17" s="11">
        <v>13.393214285714286</v>
      </c>
      <c r="L17" s="11">
        <v>13.215090909090911</v>
      </c>
      <c r="M17" s="11">
        <v>8.0280000000000005</v>
      </c>
      <c r="N17" s="11">
        <v>9.9432121212121221</v>
      </c>
      <c r="O17" s="11">
        <v>6.660787878787878</v>
      </c>
      <c r="P17" s="11">
        <f>SUM(C17:O17)</f>
        <v>110.10239903234023</v>
      </c>
      <c r="Q17" s="11">
        <f>SUM(C17:K17)</f>
        <v>72.255308123249307</v>
      </c>
      <c r="R17" s="11">
        <f>SUM(L17:O17)</f>
        <v>37.847090909090909</v>
      </c>
      <c r="S17" s="11">
        <v>4.7647058823529411</v>
      </c>
      <c r="T17" s="11">
        <f>SUM(Q17:R17)</f>
        <v>110.10239903234022</v>
      </c>
    </row>
    <row r="18" spans="1:20" s="12" customFormat="1" ht="16.5" x14ac:dyDescent="0.35">
      <c r="A18" s="9">
        <v>49002</v>
      </c>
      <c r="B18" s="10" t="s">
        <v>36</v>
      </c>
      <c r="C18" s="11">
        <v>438.04758620689654</v>
      </c>
      <c r="D18" s="11">
        <v>350.29827586206852</v>
      </c>
      <c r="E18" s="11">
        <v>341.69137931034453</v>
      </c>
      <c r="F18" s="11">
        <v>310.69425287356307</v>
      </c>
      <c r="G18" s="11">
        <v>332.95862068965488</v>
      </c>
      <c r="H18" s="11">
        <v>320.97988505747082</v>
      </c>
      <c r="I18" s="11">
        <v>333.90287356321818</v>
      </c>
      <c r="J18" s="11">
        <v>339.85804597701127</v>
      </c>
      <c r="K18" s="11">
        <v>333.0493678160916</v>
      </c>
      <c r="L18" s="11">
        <v>331.3474285714284</v>
      </c>
      <c r="M18" s="11">
        <v>307.16114285714258</v>
      </c>
      <c r="N18" s="11">
        <v>279.85554285714278</v>
      </c>
      <c r="O18" s="11">
        <v>237.37714285714281</v>
      </c>
      <c r="P18" s="11">
        <f>SUM(C18:O18)</f>
        <v>4257.2215444991762</v>
      </c>
      <c r="Q18" s="11">
        <f>SUM(C18:K18)</f>
        <v>3101.4802873563194</v>
      </c>
      <c r="R18" s="11">
        <f>SUM(L18:O18)</f>
        <v>1155.7412571428567</v>
      </c>
      <c r="S18" s="11">
        <v>46.774468085106363</v>
      </c>
      <c r="T18" s="11">
        <f>SUM(Q18:R18)</f>
        <v>4257.2215444991762</v>
      </c>
    </row>
    <row r="19" spans="1:20" s="12" customFormat="1" ht="16.5" x14ac:dyDescent="0.35">
      <c r="A19" s="9">
        <v>30003</v>
      </c>
      <c r="B19" s="10" t="s">
        <v>37</v>
      </c>
      <c r="C19" s="11">
        <v>23.099415204678362</v>
      </c>
      <c r="D19" s="11">
        <v>26.314093567251458</v>
      </c>
      <c r="E19" s="11">
        <v>27.557309941520469</v>
      </c>
      <c r="F19" s="11">
        <v>21.474209174187877</v>
      </c>
      <c r="G19" s="11">
        <v>20.876341479904003</v>
      </c>
      <c r="H19" s="11">
        <v>22.445043099077175</v>
      </c>
      <c r="I19" s="11">
        <v>24.771754385964915</v>
      </c>
      <c r="J19" s="11">
        <v>26.299707602339183</v>
      </c>
      <c r="K19" s="11">
        <v>28.063274853801165</v>
      </c>
      <c r="L19" s="11">
        <v>16.575146198830407</v>
      </c>
      <c r="M19" s="11">
        <v>20.001578947368422</v>
      </c>
      <c r="N19" s="11">
        <v>29.110526315789475</v>
      </c>
      <c r="O19" s="11">
        <v>16.819766081871343</v>
      </c>
      <c r="P19" s="11">
        <f>SUM(C19:O19)</f>
        <v>303.40816685258426</v>
      </c>
      <c r="Q19" s="11">
        <f>SUM(C19:K19)</f>
        <v>220.90114930872463</v>
      </c>
      <c r="R19" s="11">
        <f>SUM(L19:O19)</f>
        <v>82.507017543859632</v>
      </c>
      <c r="S19" s="11">
        <v>10.654970760233917</v>
      </c>
      <c r="T19" s="11">
        <f>SUM(Q19:R19)</f>
        <v>303.40816685258426</v>
      </c>
    </row>
    <row r="20" spans="1:20" s="12" customFormat="1" ht="16.5" x14ac:dyDescent="0.35">
      <c r="A20" s="9">
        <v>45004</v>
      </c>
      <c r="B20" s="10" t="s">
        <v>38</v>
      </c>
      <c r="C20" s="11">
        <v>33.476470588235294</v>
      </c>
      <c r="D20" s="11">
        <v>29.992461644306847</v>
      </c>
      <c r="E20" s="11">
        <v>43.182478500171996</v>
      </c>
      <c r="F20" s="11">
        <v>32.923389748882009</v>
      </c>
      <c r="G20" s="11">
        <v>34.167039559683516</v>
      </c>
      <c r="H20" s="11">
        <v>33.103771585827317</v>
      </c>
      <c r="I20" s="11">
        <v>37.670730650154802</v>
      </c>
      <c r="J20" s="11">
        <v>29.552942208462337</v>
      </c>
      <c r="K20" s="11">
        <v>27.745690746474018</v>
      </c>
      <c r="L20" s="11">
        <v>32.864973168214654</v>
      </c>
      <c r="M20" s="11">
        <v>21.560196078431375</v>
      </c>
      <c r="N20" s="11">
        <v>23.653763329893366</v>
      </c>
      <c r="O20" s="11">
        <v>19.323318541451666</v>
      </c>
      <c r="P20" s="11">
        <f>SUM(C20:O20)</f>
        <v>399.21722635018915</v>
      </c>
      <c r="Q20" s="11">
        <f>SUM(C20:K20)</f>
        <v>301.81497523219809</v>
      </c>
      <c r="R20" s="11">
        <f>SUM(L20:O20)</f>
        <v>97.402251117991057</v>
      </c>
      <c r="S20" s="11">
        <v>0</v>
      </c>
      <c r="T20" s="11">
        <f>SUM(Q20:R20)</f>
        <v>399.21722635018915</v>
      </c>
    </row>
    <row r="21" spans="1:20" s="12" customFormat="1" ht="16.5" x14ac:dyDescent="0.35">
      <c r="A21" s="9">
        <v>5001</v>
      </c>
      <c r="B21" s="10" t="s">
        <v>39</v>
      </c>
      <c r="C21" s="11">
        <v>335.78317647058816</v>
      </c>
      <c r="D21" s="11">
        <v>233.231411764706</v>
      </c>
      <c r="E21" s="11">
        <v>261.91694117647057</v>
      </c>
      <c r="F21" s="11">
        <v>255.25476470588237</v>
      </c>
      <c r="G21" s="11">
        <v>241.30764705882348</v>
      </c>
      <c r="H21" s="11">
        <v>233.10505882352942</v>
      </c>
      <c r="I21" s="11">
        <v>310.57769135802471</v>
      </c>
      <c r="J21" s="11">
        <v>239.44969135802469</v>
      </c>
      <c r="K21" s="11">
        <v>263.78440123456812</v>
      </c>
      <c r="L21" s="11">
        <v>265.44574117647051</v>
      </c>
      <c r="M21" s="11">
        <v>220.81887058823557</v>
      </c>
      <c r="N21" s="11">
        <v>213.60135294117651</v>
      </c>
      <c r="O21" s="11">
        <v>193.56178823529416</v>
      </c>
      <c r="P21" s="11">
        <f>SUM(C21:O21)</f>
        <v>3267.8385368917943</v>
      </c>
      <c r="Q21" s="11">
        <f>SUM(C21:K21)</f>
        <v>2374.4107839506173</v>
      </c>
      <c r="R21" s="11">
        <f>SUM(L21:O21)</f>
        <v>893.42775294117678</v>
      </c>
      <c r="S21" s="11">
        <v>0</v>
      </c>
      <c r="T21" s="11">
        <f>SUM(Q21:R21)</f>
        <v>3267.8385368917943</v>
      </c>
    </row>
    <row r="22" spans="1:20" s="12" customFormat="1" ht="16.5" x14ac:dyDescent="0.35">
      <c r="A22" s="9">
        <v>26002</v>
      </c>
      <c r="B22" s="10" t="s">
        <v>40</v>
      </c>
      <c r="C22" s="11">
        <v>26.090791738382102</v>
      </c>
      <c r="D22" s="11">
        <v>20.137530120481927</v>
      </c>
      <c r="E22" s="11">
        <v>10.430542168674698</v>
      </c>
      <c r="F22" s="11">
        <v>20.645000000000003</v>
      </c>
      <c r="G22" s="11">
        <v>13.804457831325301</v>
      </c>
      <c r="H22" s="11">
        <v>17.003433734939758</v>
      </c>
      <c r="I22" s="11">
        <v>24.807485029940121</v>
      </c>
      <c r="J22" s="11">
        <v>20.264311377245509</v>
      </c>
      <c r="K22" s="11">
        <v>22.315449101796411</v>
      </c>
      <c r="L22" s="11">
        <v>25.04071856287425</v>
      </c>
      <c r="M22" s="11">
        <v>24.722215568862275</v>
      </c>
      <c r="N22" s="11">
        <v>18.132035928143711</v>
      </c>
      <c r="O22" s="11">
        <v>22.255628742514968</v>
      </c>
      <c r="P22" s="11">
        <f>SUM(C22:O22)</f>
        <v>265.64959990518105</v>
      </c>
      <c r="Q22" s="11">
        <f>SUM(C22:K22)</f>
        <v>175.49900110278585</v>
      </c>
      <c r="R22" s="11">
        <f>SUM(L22:O22)</f>
        <v>90.150598802395209</v>
      </c>
      <c r="S22" s="11">
        <v>11.476744186046512</v>
      </c>
      <c r="T22" s="11">
        <f>SUM(Q22:R22)</f>
        <v>265.64959990518105</v>
      </c>
    </row>
    <row r="23" spans="1:20" s="12" customFormat="1" ht="16.5" x14ac:dyDescent="0.35">
      <c r="A23" s="9">
        <v>43001</v>
      </c>
      <c r="B23" s="10" t="s">
        <v>41</v>
      </c>
      <c r="C23" s="11">
        <v>20.63529411764706</v>
      </c>
      <c r="D23" s="11">
        <v>17.792999999999999</v>
      </c>
      <c r="E23" s="11">
        <v>16.119647058823531</v>
      </c>
      <c r="F23" s="11">
        <v>11.104882352941175</v>
      </c>
      <c r="G23" s="11">
        <v>21.574176470588238</v>
      </c>
      <c r="H23" s="11">
        <v>12.466470588235293</v>
      </c>
      <c r="I23" s="11">
        <v>18.140444444444441</v>
      </c>
      <c r="J23" s="11">
        <v>16.810233918128652</v>
      </c>
      <c r="K23" s="11">
        <v>14.760350877192984</v>
      </c>
      <c r="L23" s="11">
        <v>16.131637426900582</v>
      </c>
      <c r="M23" s="11">
        <v>17.401695906432749</v>
      </c>
      <c r="N23" s="11">
        <v>14.552807017543861</v>
      </c>
      <c r="O23" s="11">
        <v>8.8741672514619871</v>
      </c>
      <c r="P23" s="11">
        <f>SUM(C23:O23)</f>
        <v>206.36480743034056</v>
      </c>
      <c r="Q23" s="11">
        <f>SUM(C23:K23)</f>
        <v>149.40449982800138</v>
      </c>
      <c r="R23" s="11">
        <f>SUM(L23:O23)</f>
        <v>56.960307602339185</v>
      </c>
      <c r="S23" s="11">
        <v>6.9170506912442402</v>
      </c>
      <c r="T23" s="11">
        <f>SUM(Q23:R23)</f>
        <v>206.36480743034056</v>
      </c>
    </row>
    <row r="24" spans="1:20" s="12" customFormat="1" ht="16.5" x14ac:dyDescent="0.35">
      <c r="A24" s="9">
        <v>41001</v>
      </c>
      <c r="B24" s="10" t="s">
        <v>42</v>
      </c>
      <c r="C24" s="11">
        <v>77.335294117647067</v>
      </c>
      <c r="D24" s="11">
        <v>63.067647058823525</v>
      </c>
      <c r="E24" s="11">
        <v>51.226235294117636</v>
      </c>
      <c r="F24" s="11">
        <v>64.889647058823527</v>
      </c>
      <c r="G24" s="11">
        <v>62.803882352941166</v>
      </c>
      <c r="H24" s="11">
        <v>71.773117647058825</v>
      </c>
      <c r="I24" s="11">
        <v>70.633859649122797</v>
      </c>
      <c r="J24" s="11">
        <v>67.830451887293989</v>
      </c>
      <c r="K24" s="11">
        <v>72.633763955342914</v>
      </c>
      <c r="L24" s="11">
        <v>77.27425490196083</v>
      </c>
      <c r="M24" s="11">
        <v>56.229115270350547</v>
      </c>
      <c r="N24" s="11">
        <v>54.448420677361867</v>
      </c>
      <c r="O24" s="11">
        <v>69.359840612002401</v>
      </c>
      <c r="P24" s="11">
        <f>SUM(C24:O24)</f>
        <v>859.50553048284712</v>
      </c>
      <c r="Q24" s="11">
        <f>SUM(C24:K24)</f>
        <v>602.19389902117143</v>
      </c>
      <c r="R24" s="11">
        <f>SUM(L24:O24)</f>
        <v>257.31163146167563</v>
      </c>
      <c r="S24" s="11">
        <v>0</v>
      </c>
      <c r="T24" s="11">
        <f>SUM(Q24:R24)</f>
        <v>859.50553048284701</v>
      </c>
    </row>
    <row r="25" spans="1:20" s="12" customFormat="1" ht="16.5" x14ac:dyDescent="0.35">
      <c r="A25" s="9">
        <v>28001</v>
      </c>
      <c r="B25" s="10" t="s">
        <v>43</v>
      </c>
      <c r="C25" s="11">
        <v>26.481481481481481</v>
      </c>
      <c r="D25" s="11">
        <v>23.119259259259263</v>
      </c>
      <c r="E25" s="11">
        <v>26.728641975308648</v>
      </c>
      <c r="F25" s="11">
        <v>20.085679012345675</v>
      </c>
      <c r="G25" s="11">
        <v>22.336481481481478</v>
      </c>
      <c r="H25" s="11">
        <v>22.346172839506174</v>
      </c>
      <c r="I25" s="11">
        <v>25.174567901234564</v>
      </c>
      <c r="J25" s="11">
        <v>22.085493827160494</v>
      </c>
      <c r="K25" s="11">
        <v>27.995123456790125</v>
      </c>
      <c r="L25" s="11">
        <v>13.628641975308643</v>
      </c>
      <c r="M25" s="11">
        <v>23.150123456790123</v>
      </c>
      <c r="N25" s="11">
        <v>19.275555555555552</v>
      </c>
      <c r="O25" s="11">
        <v>15.671049382716049</v>
      </c>
      <c r="P25" s="11">
        <f>SUM(C25:O25)</f>
        <v>288.07827160493827</v>
      </c>
      <c r="Q25" s="11">
        <f>SUM(C25:K25)</f>
        <v>216.35290123456792</v>
      </c>
      <c r="R25" s="11">
        <f>SUM(L25:O25)</f>
        <v>71.725370370370371</v>
      </c>
      <c r="S25" s="11">
        <v>14.509197530864199</v>
      </c>
      <c r="T25" s="11">
        <f>SUM(Q25:R25)</f>
        <v>288.07827160493832</v>
      </c>
    </row>
    <row r="26" spans="1:20" s="12" customFormat="1" ht="16.5" x14ac:dyDescent="0.35">
      <c r="A26" s="9">
        <v>60001</v>
      </c>
      <c r="B26" s="10" t="s">
        <v>44</v>
      </c>
      <c r="C26" s="11">
        <v>25</v>
      </c>
      <c r="D26" s="11">
        <v>17.005529411764705</v>
      </c>
      <c r="E26" s="11">
        <v>23.080588235294112</v>
      </c>
      <c r="F26" s="11">
        <v>19.50952941176471</v>
      </c>
      <c r="G26" s="11">
        <v>25.985999999999997</v>
      </c>
      <c r="H26" s="11">
        <v>21.615058823529409</v>
      </c>
      <c r="I26" s="11">
        <v>21.065647058823536</v>
      </c>
      <c r="J26" s="11">
        <v>23.514176470588239</v>
      </c>
      <c r="K26" s="11">
        <v>26.617235294117648</v>
      </c>
      <c r="L26" s="11">
        <v>15.852352941176472</v>
      </c>
      <c r="M26" s="11">
        <v>16.537235294117647</v>
      </c>
      <c r="N26" s="11">
        <v>15.252823529411765</v>
      </c>
      <c r="O26" s="11">
        <v>14.066941176470586</v>
      </c>
      <c r="P26" s="11">
        <f>SUM(C26:O26)</f>
        <v>265.10311764705881</v>
      </c>
      <c r="Q26" s="11">
        <f>SUM(C26:K26)</f>
        <v>203.39376470588235</v>
      </c>
      <c r="R26" s="11">
        <f>SUM(L26:O26)</f>
        <v>61.709352941176469</v>
      </c>
      <c r="S26" s="11">
        <v>18.099999999999998</v>
      </c>
      <c r="T26" s="11">
        <f>SUM(Q26:R26)</f>
        <v>265.10311764705881</v>
      </c>
    </row>
    <row r="27" spans="1:20" s="12" customFormat="1" ht="16.5" x14ac:dyDescent="0.35">
      <c r="A27" s="9">
        <v>7001</v>
      </c>
      <c r="B27" s="10" t="s">
        <v>45</v>
      </c>
      <c r="C27" s="11">
        <v>86.308139534883736</v>
      </c>
      <c r="D27" s="11">
        <v>57.480755813953472</v>
      </c>
      <c r="E27" s="11">
        <v>65.495523255813964</v>
      </c>
      <c r="F27" s="11">
        <v>66.601220930232572</v>
      </c>
      <c r="G27" s="11">
        <v>53.862790697674427</v>
      </c>
      <c r="H27" s="11">
        <v>63.887034883720929</v>
      </c>
      <c r="I27" s="11">
        <v>68.762254335260153</v>
      </c>
      <c r="J27" s="11">
        <v>62.326566473988443</v>
      </c>
      <c r="K27" s="11">
        <v>68.923294797687873</v>
      </c>
      <c r="L27" s="11">
        <v>86.354593023255802</v>
      </c>
      <c r="M27" s="11">
        <v>50.886081395348832</v>
      </c>
      <c r="N27" s="11">
        <v>53.034936046511618</v>
      </c>
      <c r="O27" s="11">
        <v>33.874069767441867</v>
      </c>
      <c r="P27" s="11">
        <f>SUM(C27:O27)</f>
        <v>817.79726095577348</v>
      </c>
      <c r="Q27" s="11">
        <f>SUM(C27:K27)</f>
        <v>593.64758072321547</v>
      </c>
      <c r="R27" s="11">
        <f>SUM(L27:O27)</f>
        <v>224.14968023255813</v>
      </c>
      <c r="S27" s="11">
        <v>0</v>
      </c>
      <c r="T27" s="11">
        <f>SUM(Q27:R27)</f>
        <v>817.7972609557736</v>
      </c>
    </row>
    <row r="28" spans="1:20" s="12" customFormat="1" ht="16.5" x14ac:dyDescent="0.35">
      <c r="A28" s="9">
        <v>39001</v>
      </c>
      <c r="B28" s="10" t="s">
        <v>46</v>
      </c>
      <c r="C28" s="11">
        <v>30.845238095238095</v>
      </c>
      <c r="D28" s="11">
        <v>30.292857142857134</v>
      </c>
      <c r="E28" s="11">
        <v>20.26440476190476</v>
      </c>
      <c r="F28" s="11">
        <v>25.983154761904757</v>
      </c>
      <c r="G28" s="11">
        <v>28.522440476190472</v>
      </c>
      <c r="H28" s="11">
        <v>22.699345238095237</v>
      </c>
      <c r="I28" s="11">
        <v>41.819523809523808</v>
      </c>
      <c r="J28" s="11">
        <v>24.004285714285711</v>
      </c>
      <c r="K28" s="11">
        <v>26.142142857142854</v>
      </c>
      <c r="L28" s="11">
        <v>111.14714285714287</v>
      </c>
      <c r="M28" s="11">
        <v>68.245357142857131</v>
      </c>
      <c r="N28" s="11">
        <v>56.455952380952382</v>
      </c>
      <c r="O28" s="11">
        <v>48.282559523809518</v>
      </c>
      <c r="P28" s="11">
        <f>SUM(C28:O28)</f>
        <v>534.70440476190481</v>
      </c>
      <c r="Q28" s="11">
        <f>SUM(C28:K28)</f>
        <v>250.57339285714286</v>
      </c>
      <c r="R28" s="11">
        <f>SUM(L28:O28)</f>
        <v>284.13101190476192</v>
      </c>
      <c r="S28" s="11">
        <v>37.305840476190468</v>
      </c>
      <c r="T28" s="11">
        <f>SUM(Q28:R28)</f>
        <v>534.70440476190481</v>
      </c>
    </row>
    <row r="29" spans="1:20" s="12" customFormat="1" ht="16.5" x14ac:dyDescent="0.35">
      <c r="A29" s="9">
        <v>12002</v>
      </c>
      <c r="B29" s="10" t="s">
        <v>47</v>
      </c>
      <c r="C29" s="11">
        <v>42.920245398773012</v>
      </c>
      <c r="D29" s="11">
        <v>33.164038854805725</v>
      </c>
      <c r="E29" s="11">
        <v>25.165099219874271</v>
      </c>
      <c r="F29" s="11">
        <v>31.209050973263661</v>
      </c>
      <c r="G29" s="11">
        <v>47.286128152692569</v>
      </c>
      <c r="H29" s="11">
        <v>27.495655532833446</v>
      </c>
      <c r="I29" s="11">
        <v>41.300488904036968</v>
      </c>
      <c r="J29" s="11">
        <v>28.965192759221392</v>
      </c>
      <c r="K29" s="11">
        <v>34.260781261834438</v>
      </c>
      <c r="L29" s="11">
        <v>23.201963190184049</v>
      </c>
      <c r="M29" s="11">
        <v>28.261595092024539</v>
      </c>
      <c r="N29" s="11">
        <v>19.212576687116567</v>
      </c>
      <c r="O29" s="11">
        <v>12.657668711656441</v>
      </c>
      <c r="P29" s="11">
        <f>SUM(C29:O29)</f>
        <v>395.10048473831705</v>
      </c>
      <c r="Q29" s="11">
        <f>SUM(C29:K29)</f>
        <v>311.76668105733546</v>
      </c>
      <c r="R29" s="11">
        <f>SUM(L29:O29)</f>
        <v>83.333803680981589</v>
      </c>
      <c r="S29" s="11">
        <v>28.762723244717112</v>
      </c>
      <c r="T29" s="11">
        <f>SUM(Q29:R29)</f>
        <v>395.10048473831705</v>
      </c>
    </row>
    <row r="30" spans="1:20" s="12" customFormat="1" ht="16.5" x14ac:dyDescent="0.35">
      <c r="A30" s="9">
        <v>50005</v>
      </c>
      <c r="B30" s="10" t="s">
        <v>48</v>
      </c>
      <c r="C30" s="11">
        <v>25.666666666666675</v>
      </c>
      <c r="D30" s="11">
        <v>19.844940476190473</v>
      </c>
      <c r="E30" s="11">
        <v>18.024761904761906</v>
      </c>
      <c r="F30" s="11">
        <v>13.530059523809522</v>
      </c>
      <c r="G30" s="11">
        <v>22.68630952380952</v>
      </c>
      <c r="H30" s="11">
        <v>21.803036723163842</v>
      </c>
      <c r="I30" s="11">
        <v>16.638095238095239</v>
      </c>
      <c r="J30" s="11">
        <v>21.647142857142853</v>
      </c>
      <c r="K30" s="11">
        <v>21.198869047619048</v>
      </c>
      <c r="L30" s="11">
        <v>25.984821428571429</v>
      </c>
      <c r="M30" s="11">
        <v>18.250833333333333</v>
      </c>
      <c r="N30" s="11">
        <v>20.944345238095238</v>
      </c>
      <c r="O30" s="11">
        <v>18.063464285714286</v>
      </c>
      <c r="P30" s="11">
        <f>SUM(C30:O30)</f>
        <v>264.28334624697339</v>
      </c>
      <c r="Q30" s="11">
        <f>SUM(C30:K30)</f>
        <v>181.03988196125908</v>
      </c>
      <c r="R30" s="11">
        <f>SUM(L30:O30)</f>
        <v>83.243464285714296</v>
      </c>
      <c r="S30" s="11">
        <v>7.7245508982035931</v>
      </c>
      <c r="T30" s="11">
        <f>SUM(Q30:R30)</f>
        <v>264.28334624697339</v>
      </c>
    </row>
    <row r="31" spans="1:20" s="12" customFormat="1" ht="16.5" x14ac:dyDescent="0.35">
      <c r="A31" s="9">
        <v>59003</v>
      </c>
      <c r="B31" s="10" t="s">
        <v>49</v>
      </c>
      <c r="C31" s="11">
        <v>16.854205974842767</v>
      </c>
      <c r="D31" s="11">
        <v>15.154355345911952</v>
      </c>
      <c r="E31" s="11">
        <v>16.735880503144653</v>
      </c>
      <c r="F31" s="11">
        <v>13.693947327044022</v>
      </c>
      <c r="G31" s="11">
        <v>16.199174528301885</v>
      </c>
      <c r="H31" s="11">
        <v>12.432452830188678</v>
      </c>
      <c r="I31" s="11">
        <v>18.38143081761006</v>
      </c>
      <c r="J31" s="11">
        <v>16.061006289308175</v>
      </c>
      <c r="K31" s="11">
        <v>17.826553066037739</v>
      </c>
      <c r="L31" s="11">
        <v>19.021875000000001</v>
      </c>
      <c r="M31" s="11">
        <v>15.720499999999998</v>
      </c>
      <c r="N31" s="11">
        <v>16.289750000000002</v>
      </c>
      <c r="O31" s="11">
        <v>14.993937499999998</v>
      </c>
      <c r="P31" s="11">
        <f>SUM(C31:O31)</f>
        <v>209.36506918238993</v>
      </c>
      <c r="Q31" s="11">
        <f>SUM(C31:K31)</f>
        <v>143.33900668238996</v>
      </c>
      <c r="R31" s="11">
        <f>SUM(L31:O31)</f>
        <v>66.026062499999995</v>
      </c>
      <c r="S31" s="11">
        <v>8.4654088050314478</v>
      </c>
      <c r="T31" s="11">
        <f>SUM(Q31:R31)</f>
        <v>209.36506918238996</v>
      </c>
    </row>
    <row r="32" spans="1:20" s="12" customFormat="1" ht="16.5" x14ac:dyDescent="0.35">
      <c r="A32" s="9">
        <v>21003</v>
      </c>
      <c r="B32" s="10" t="s">
        <v>50</v>
      </c>
      <c r="C32" s="11">
        <v>24.474285714285713</v>
      </c>
      <c r="D32" s="11">
        <v>13.03834285714286</v>
      </c>
      <c r="E32" s="11">
        <v>18.520628571428574</v>
      </c>
      <c r="F32" s="11">
        <v>20.866914285714287</v>
      </c>
      <c r="G32" s="11">
        <v>24.421885714285715</v>
      </c>
      <c r="H32" s="11">
        <v>17.68337142857143</v>
      </c>
      <c r="I32" s="11">
        <v>24.737542857142856</v>
      </c>
      <c r="J32" s="11">
        <v>12.705257142857143</v>
      </c>
      <c r="K32" s="11">
        <v>15.600114285714286</v>
      </c>
      <c r="L32" s="11">
        <v>13.75137142857143</v>
      </c>
      <c r="M32" s="11">
        <v>22.164000000000001</v>
      </c>
      <c r="N32" s="11">
        <v>22.921142857142865</v>
      </c>
      <c r="O32" s="11">
        <v>16.465885714285719</v>
      </c>
      <c r="P32" s="11">
        <f>SUM(C32:O32)</f>
        <v>247.35074285714285</v>
      </c>
      <c r="Q32" s="11">
        <f>SUM(C32:K32)</f>
        <v>172.04834285714284</v>
      </c>
      <c r="R32" s="11">
        <f>SUM(L32:O32)</f>
        <v>75.30240000000002</v>
      </c>
      <c r="S32" s="11">
        <v>23.448275862068964</v>
      </c>
      <c r="T32" s="11">
        <f>SUM(Q32:R32)</f>
        <v>247.35074285714285</v>
      </c>
    </row>
    <row r="33" spans="1:20" s="12" customFormat="1" ht="16.5" x14ac:dyDescent="0.35">
      <c r="A33" s="9">
        <v>16001</v>
      </c>
      <c r="B33" s="10" t="s">
        <v>51</v>
      </c>
      <c r="C33" s="11">
        <v>66.82624843386435</v>
      </c>
      <c r="D33" s="11">
        <v>55.625698943977106</v>
      </c>
      <c r="E33" s="11">
        <v>69.288260247001972</v>
      </c>
      <c r="F33" s="11">
        <v>76.274494361911565</v>
      </c>
      <c r="G33" s="11">
        <v>67.929352962233779</v>
      </c>
      <c r="H33" s="11">
        <v>69.625421514229487</v>
      </c>
      <c r="I33" s="11">
        <v>59.785133345265805</v>
      </c>
      <c r="J33" s="11">
        <v>82.628783783783732</v>
      </c>
      <c r="K33" s="11">
        <v>72.108510828709527</v>
      </c>
      <c r="L33" s="11">
        <v>63.318344370860913</v>
      </c>
      <c r="M33" s="11">
        <v>74.221456953642388</v>
      </c>
      <c r="N33" s="11">
        <v>66.369605298013241</v>
      </c>
      <c r="O33" s="11">
        <v>60.239520529801304</v>
      </c>
      <c r="P33" s="11">
        <f>SUM(C33:O33)</f>
        <v>884.24083157329517</v>
      </c>
      <c r="Q33" s="11">
        <f>SUM(C33:K33)</f>
        <v>620.09190442097736</v>
      </c>
      <c r="R33" s="11">
        <f>SUM(L33:O33)</f>
        <v>264.14892715231787</v>
      </c>
      <c r="S33" s="11">
        <v>0</v>
      </c>
      <c r="T33" s="11">
        <f>SUM(Q33:R33)</f>
        <v>884.24083157329528</v>
      </c>
    </row>
    <row r="34" spans="1:20" s="12" customFormat="1" ht="16.5" x14ac:dyDescent="0.35">
      <c r="A34" s="9">
        <v>61008</v>
      </c>
      <c r="B34" s="10" t="s">
        <v>52</v>
      </c>
      <c r="C34" s="11">
        <v>87.930232558139537</v>
      </c>
      <c r="D34" s="11">
        <v>101.60627906976747</v>
      </c>
      <c r="E34" s="11">
        <v>104.98110465116284</v>
      </c>
      <c r="F34" s="11">
        <v>109.60709302325586</v>
      </c>
      <c r="G34" s="11">
        <v>101.56488372093024</v>
      </c>
      <c r="H34" s="11">
        <v>108.34970930232559</v>
      </c>
      <c r="I34" s="11">
        <v>112.11767441860468</v>
      </c>
      <c r="J34" s="11">
        <v>126.21755813953489</v>
      </c>
      <c r="K34" s="11">
        <v>114.37627906976745</v>
      </c>
      <c r="L34" s="11">
        <v>91.605116279069762</v>
      </c>
      <c r="M34" s="11">
        <v>89.608255813953505</v>
      </c>
      <c r="N34" s="11">
        <v>88.771453488372117</v>
      </c>
      <c r="O34" s="11">
        <v>94.982906976744189</v>
      </c>
      <c r="P34" s="11">
        <f>SUM(C34:O34)</f>
        <v>1331.7185465116281</v>
      </c>
      <c r="Q34" s="11">
        <f>SUM(C34:K34)</f>
        <v>966.75081395348843</v>
      </c>
      <c r="R34" s="11">
        <f>SUM(L34:O34)</f>
        <v>364.96773255813957</v>
      </c>
      <c r="S34" s="11">
        <v>0</v>
      </c>
      <c r="T34" s="11">
        <f>SUM(Q34:R34)</f>
        <v>1331.7185465116281</v>
      </c>
    </row>
    <row r="35" spans="1:20" s="12" customFormat="1" ht="16.5" x14ac:dyDescent="0.35">
      <c r="A35" s="9">
        <v>38002</v>
      </c>
      <c r="B35" s="10" t="s">
        <v>53</v>
      </c>
      <c r="C35" s="11">
        <v>14.19548872180451</v>
      </c>
      <c r="D35" s="11">
        <v>23.437041420118344</v>
      </c>
      <c r="E35" s="11">
        <v>24.30153846153846</v>
      </c>
      <c r="F35" s="11">
        <v>24.919704142011827</v>
      </c>
      <c r="G35" s="11">
        <v>17.67710059171598</v>
      </c>
      <c r="H35" s="11">
        <v>26.650177514792894</v>
      </c>
      <c r="I35" s="11">
        <v>29.712095808383236</v>
      </c>
      <c r="J35" s="11">
        <v>13.212275449101798</v>
      </c>
      <c r="K35" s="11">
        <v>15.457964071856285</v>
      </c>
      <c r="L35" s="11">
        <v>23.342395209580843</v>
      </c>
      <c r="M35" s="11">
        <v>19.052574850299404</v>
      </c>
      <c r="N35" s="11">
        <v>15.141616766467067</v>
      </c>
      <c r="O35" s="11">
        <v>20.109461077844308</v>
      </c>
      <c r="P35" s="11">
        <f>SUM(C35:O35)</f>
        <v>267.20943408551494</v>
      </c>
      <c r="Q35" s="11">
        <f>SUM(C35:K35)</f>
        <v>189.56338618132332</v>
      </c>
      <c r="R35" s="11">
        <f>SUM(L35:O35)</f>
        <v>77.646047904191619</v>
      </c>
      <c r="S35" s="11">
        <v>20.452830188679251</v>
      </c>
      <c r="T35" s="11">
        <f>SUM(Q35:R35)</f>
        <v>267.20943408551494</v>
      </c>
    </row>
    <row r="36" spans="1:20" s="12" customFormat="1" ht="16.5" x14ac:dyDescent="0.35">
      <c r="A36" s="9">
        <v>49003</v>
      </c>
      <c r="B36" s="10" t="s">
        <v>54</v>
      </c>
      <c r="C36" s="11">
        <v>125.33720930232559</v>
      </c>
      <c r="D36" s="11">
        <v>67.406686046511595</v>
      </c>
      <c r="E36" s="11">
        <v>67.485174418604686</v>
      </c>
      <c r="F36" s="11">
        <v>76.315058139534941</v>
      </c>
      <c r="G36" s="11">
        <v>64.260697674418594</v>
      </c>
      <c r="H36" s="11">
        <v>68.730809248554934</v>
      </c>
      <c r="I36" s="11">
        <v>70.600751445086701</v>
      </c>
      <c r="J36" s="11">
        <v>82.547325581395327</v>
      </c>
      <c r="K36" s="11">
        <v>63.629476744186057</v>
      </c>
      <c r="L36" s="11">
        <v>60.030174418604652</v>
      </c>
      <c r="M36" s="11">
        <v>71.549825581395353</v>
      </c>
      <c r="N36" s="11">
        <v>68.951593604651194</v>
      </c>
      <c r="O36" s="11">
        <v>67.496744186046499</v>
      </c>
      <c r="P36" s="11">
        <f>SUM(C36:O36)</f>
        <v>954.34152639131605</v>
      </c>
      <c r="Q36" s="11">
        <f>SUM(C36:K36)</f>
        <v>686.31318860061833</v>
      </c>
      <c r="R36" s="11">
        <f>SUM(L36:O36)</f>
        <v>268.02833779069772</v>
      </c>
      <c r="S36" s="11">
        <v>0</v>
      </c>
      <c r="T36" s="11">
        <f>SUM(Q36:R36)</f>
        <v>954.34152639131605</v>
      </c>
    </row>
    <row r="37" spans="1:20" s="12" customFormat="1" ht="16.5" x14ac:dyDescent="0.35">
      <c r="A37" s="9">
        <v>5006</v>
      </c>
      <c r="B37" s="10" t="s">
        <v>55</v>
      </c>
      <c r="C37" s="11">
        <v>27.797687861271676</v>
      </c>
      <c r="D37" s="11">
        <v>32.11</v>
      </c>
      <c r="E37" s="11">
        <v>26.672601156069359</v>
      </c>
      <c r="F37" s="11">
        <v>26.404797687861269</v>
      </c>
      <c r="G37" s="11">
        <v>21.618786127167628</v>
      </c>
      <c r="H37" s="11">
        <v>32.13132947976878</v>
      </c>
      <c r="I37" s="11">
        <v>27.245606936416188</v>
      </c>
      <c r="J37" s="11">
        <v>18.145664739884388</v>
      </c>
      <c r="K37" s="11">
        <v>24.635549132947972</v>
      </c>
      <c r="L37" s="11">
        <v>35.987225433526</v>
      </c>
      <c r="M37" s="11">
        <v>26.9285549132948</v>
      </c>
      <c r="N37" s="11">
        <v>21.925838150289014</v>
      </c>
      <c r="O37" s="11">
        <v>23.901271676300574</v>
      </c>
      <c r="P37" s="11">
        <f>SUM(C37:O37)</f>
        <v>345.50491329479763</v>
      </c>
      <c r="Q37" s="11">
        <f>SUM(C37:K37)</f>
        <v>236.76202312138724</v>
      </c>
      <c r="R37" s="11">
        <f>SUM(L37:O37)</f>
        <v>108.74289017341039</v>
      </c>
      <c r="S37" s="11">
        <v>20.329642857142858</v>
      </c>
      <c r="T37" s="11">
        <f>SUM(Q37:R37)</f>
        <v>345.50491329479763</v>
      </c>
    </row>
    <row r="38" spans="1:20" s="12" customFormat="1" ht="16.5" x14ac:dyDescent="0.35">
      <c r="A38" s="9">
        <v>19004</v>
      </c>
      <c r="B38" s="10" t="s">
        <v>56</v>
      </c>
      <c r="C38" s="11">
        <v>47.172413793103445</v>
      </c>
      <c r="D38" s="11">
        <v>40.977379310344816</v>
      </c>
      <c r="E38" s="11">
        <v>31.09351724137931</v>
      </c>
      <c r="F38" s="11">
        <v>32.345517241379312</v>
      </c>
      <c r="G38" s="11">
        <v>36.13268965517242</v>
      </c>
      <c r="H38" s="11">
        <v>51.158068965517224</v>
      </c>
      <c r="I38" s="11">
        <v>37.230896551724143</v>
      </c>
      <c r="J38" s="11">
        <v>43.037655172413785</v>
      </c>
      <c r="K38" s="11">
        <v>39.614344827586201</v>
      </c>
      <c r="L38" s="11">
        <v>36.592689655172414</v>
      </c>
      <c r="M38" s="11">
        <v>31.13744827586207</v>
      </c>
      <c r="N38" s="11">
        <v>29.965379310344829</v>
      </c>
      <c r="O38" s="11">
        <v>29.38048275862069</v>
      </c>
      <c r="P38" s="11">
        <f>SUM(C38:O38)</f>
        <v>485.83848275862067</v>
      </c>
      <c r="Q38" s="11">
        <f>SUM(C38:K38)</f>
        <v>358.76248275862065</v>
      </c>
      <c r="R38" s="11">
        <f>SUM(L38:O38)</f>
        <v>127.07599999999999</v>
      </c>
      <c r="S38" s="11">
        <v>22.599999999999998</v>
      </c>
      <c r="T38" s="11">
        <f>SUM(Q38:R38)</f>
        <v>485.83848275862067</v>
      </c>
    </row>
    <row r="39" spans="1:20" s="12" customFormat="1" ht="16.5" x14ac:dyDescent="0.35">
      <c r="A39" s="9">
        <v>56002</v>
      </c>
      <c r="B39" s="10" t="s">
        <v>57</v>
      </c>
      <c r="C39" s="11">
        <v>14.625806451612902</v>
      </c>
      <c r="D39" s="11">
        <v>10.722196966460158</v>
      </c>
      <c r="E39" s="11">
        <v>8.9538132877590257</v>
      </c>
      <c r="F39" s="11">
        <v>12.754866481521043</v>
      </c>
      <c r="G39" s="11">
        <v>11.83498312326426</v>
      </c>
      <c r="H39" s="11">
        <v>11.652335825678273</v>
      </c>
      <c r="I39" s="11">
        <v>15.834445204016237</v>
      </c>
      <c r="J39" s="11">
        <v>13.341456953642384</v>
      </c>
      <c r="K39" s="11">
        <v>8.8995364238410595</v>
      </c>
      <c r="L39" s="11">
        <v>9.620952360606708</v>
      </c>
      <c r="M39" s="11">
        <v>7.4481367229224533</v>
      </c>
      <c r="N39" s="11">
        <v>6.4555381328775896</v>
      </c>
      <c r="O39" s="11">
        <v>8.6650912198248236</v>
      </c>
      <c r="P39" s="11">
        <f>SUM(C39:O39)</f>
        <v>140.8091591540269</v>
      </c>
      <c r="Q39" s="11">
        <f>SUM(C39:K39)</f>
        <v>108.61944071779533</v>
      </c>
      <c r="R39" s="11">
        <f>SUM(L39:O39)</f>
        <v>32.189718436231573</v>
      </c>
      <c r="S39" s="11">
        <v>5.9740932642487046</v>
      </c>
      <c r="T39" s="11">
        <f>SUM(Q39:R39)</f>
        <v>140.8091591540269</v>
      </c>
    </row>
    <row r="40" spans="1:20" s="12" customFormat="1" ht="16.5" x14ac:dyDescent="0.35">
      <c r="A40" s="9">
        <v>51001</v>
      </c>
      <c r="B40" s="10" t="s">
        <v>58</v>
      </c>
      <c r="C40" s="11">
        <v>226.01250000000007</v>
      </c>
      <c r="D40" s="11">
        <v>234.77612499999989</v>
      </c>
      <c r="E40" s="11">
        <v>211.42506250000017</v>
      </c>
      <c r="F40" s="11">
        <v>219.89856250000008</v>
      </c>
      <c r="G40" s="11">
        <v>225.34781249999992</v>
      </c>
      <c r="H40" s="11">
        <v>225.93193750000012</v>
      </c>
      <c r="I40" s="11">
        <v>205.28909090909079</v>
      </c>
      <c r="J40" s="11">
        <v>221.45478787878787</v>
      </c>
      <c r="K40" s="11">
        <v>192.88084848484843</v>
      </c>
      <c r="L40" s="11">
        <v>239.92818181818183</v>
      </c>
      <c r="M40" s="11">
        <v>186.19109090909089</v>
      </c>
      <c r="N40" s="11">
        <v>138.39630303030313</v>
      </c>
      <c r="O40" s="11">
        <v>135.20230303030306</v>
      </c>
      <c r="P40" s="11">
        <f>SUM(C40:O40)</f>
        <v>2662.734606060606</v>
      </c>
      <c r="Q40" s="11">
        <f>SUM(C40:K40)</f>
        <v>1963.0167272727274</v>
      </c>
      <c r="R40" s="11">
        <f>SUM(L40:O40)</f>
        <v>699.71787878787882</v>
      </c>
      <c r="S40" s="11">
        <v>16.108333333333331</v>
      </c>
      <c r="T40" s="11">
        <f>SUM(Q40:R40)</f>
        <v>2662.734606060606</v>
      </c>
    </row>
    <row r="41" spans="1:20" s="12" customFormat="1" ht="16.5" x14ac:dyDescent="0.35">
      <c r="A41" s="9">
        <v>64002</v>
      </c>
      <c r="B41" s="10" t="s">
        <v>59</v>
      </c>
      <c r="C41" s="11">
        <v>42.94086021505376</v>
      </c>
      <c r="D41" s="11">
        <v>15.341626506024097</v>
      </c>
      <c r="E41" s="11">
        <v>27.218614457831325</v>
      </c>
      <c r="F41" s="11">
        <v>23.951807228915662</v>
      </c>
      <c r="G41" s="11">
        <v>24.46819277108434</v>
      </c>
      <c r="H41" s="11">
        <v>20.328554216867474</v>
      </c>
      <c r="I41" s="11">
        <v>41.185602409638555</v>
      </c>
      <c r="J41" s="11">
        <v>40.288734939759024</v>
      </c>
      <c r="K41" s="11">
        <v>29.429397590361443</v>
      </c>
      <c r="L41" s="11">
        <v>32.837590361445784</v>
      </c>
      <c r="M41" s="11">
        <v>15.962650602409637</v>
      </c>
      <c r="N41" s="11">
        <v>17.948975903614453</v>
      </c>
      <c r="O41" s="11">
        <v>24.323614457831333</v>
      </c>
      <c r="P41" s="11">
        <f>SUM(C41:O41)</f>
        <v>356.22622166083687</v>
      </c>
      <c r="Q41" s="11">
        <f>SUM(C41:K41)</f>
        <v>265.15339033553568</v>
      </c>
      <c r="R41" s="11">
        <f>SUM(L41:O41)</f>
        <v>91.072831325301195</v>
      </c>
      <c r="S41" s="11">
        <v>16.285473684210526</v>
      </c>
      <c r="T41" s="11">
        <f>SUM(Q41:R41)</f>
        <v>356.22622166083687</v>
      </c>
    </row>
    <row r="42" spans="1:20" s="12" customFormat="1" ht="16.5" x14ac:dyDescent="0.35">
      <c r="A42" s="9">
        <v>20001</v>
      </c>
      <c r="B42" s="10" t="s">
        <v>60</v>
      </c>
      <c r="C42" s="11">
        <v>80.957831325301186</v>
      </c>
      <c r="D42" s="11">
        <v>1</v>
      </c>
      <c r="E42" s="11">
        <v>4</v>
      </c>
      <c r="F42" s="11">
        <v>19.777108433734938</v>
      </c>
      <c r="G42" s="11">
        <v>69.795180722891573</v>
      </c>
      <c r="H42" s="11">
        <v>77.180722891566262</v>
      </c>
      <c r="I42" s="11">
        <v>51.668674698795172</v>
      </c>
      <c r="J42" s="11">
        <v>2</v>
      </c>
      <c r="K42" s="11">
        <v>1</v>
      </c>
      <c r="L42" s="11">
        <v>3.1566265060240961</v>
      </c>
      <c r="M42" s="11">
        <v>5.9024096385542171</v>
      </c>
      <c r="N42" s="11">
        <v>2</v>
      </c>
      <c r="O42" s="11">
        <v>3.9334939759036147</v>
      </c>
      <c r="P42" s="11">
        <f>SUM(C42:O42)</f>
        <v>322.37204819277105</v>
      </c>
      <c r="Q42" s="11">
        <f>SUM(C42:K42)</f>
        <v>307.3795180722891</v>
      </c>
      <c r="R42" s="11">
        <f>SUM(L42:O42)</f>
        <v>14.992530120481927</v>
      </c>
      <c r="S42" s="11">
        <v>0</v>
      </c>
      <c r="T42" s="11">
        <f>SUM(Q42:R42)</f>
        <v>322.37204819277105</v>
      </c>
    </row>
    <row r="43" spans="1:20" s="12" customFormat="1" ht="16.5" x14ac:dyDescent="0.35">
      <c r="A43" s="9">
        <v>23001</v>
      </c>
      <c r="B43" s="10" t="s">
        <v>61</v>
      </c>
      <c r="C43" s="11">
        <v>15.211267605633802</v>
      </c>
      <c r="D43" s="11">
        <v>12.686478873239436</v>
      </c>
      <c r="E43" s="11">
        <v>11.467887323943664</v>
      </c>
      <c r="F43" s="11">
        <v>10.302535211267607</v>
      </c>
      <c r="G43" s="11">
        <v>9.6377464788732397</v>
      </c>
      <c r="H43" s="11">
        <v>6.0143661971830982</v>
      </c>
      <c r="I43" s="11">
        <v>11.396758620689656</v>
      </c>
      <c r="J43" s="11">
        <v>15.317793103448277</v>
      </c>
      <c r="K43" s="11">
        <v>17.652551724137933</v>
      </c>
      <c r="L43" s="11">
        <v>12.918741721854305</v>
      </c>
      <c r="M43" s="11">
        <v>12.888476821192056</v>
      </c>
      <c r="N43" s="11">
        <v>10.956953642384107</v>
      </c>
      <c r="O43" s="11">
        <v>4.5962251655629132</v>
      </c>
      <c r="P43" s="11">
        <f>SUM(C43:O43)</f>
        <v>151.04778248941008</v>
      </c>
      <c r="Q43" s="11">
        <f>SUM(C43:K43)</f>
        <v>109.68738513841672</v>
      </c>
      <c r="R43" s="11">
        <f>SUM(L43:O43)</f>
        <v>41.360397350993381</v>
      </c>
      <c r="S43" s="11">
        <v>0.30985915492957744</v>
      </c>
      <c r="T43" s="11">
        <f>SUM(Q43:R43)</f>
        <v>151.04778248941011</v>
      </c>
    </row>
    <row r="44" spans="1:20" s="12" customFormat="1" ht="16.5" x14ac:dyDescent="0.35">
      <c r="A44" s="9">
        <v>22005</v>
      </c>
      <c r="B44" s="10" t="s">
        <v>62</v>
      </c>
      <c r="C44" s="11">
        <v>11.172661870503598</v>
      </c>
      <c r="D44" s="11">
        <v>10.764604316546762</v>
      </c>
      <c r="E44" s="11">
        <v>11.048057553956832</v>
      </c>
      <c r="F44" s="11">
        <v>8.8129496402877709</v>
      </c>
      <c r="G44" s="11">
        <v>8.8759712230215815</v>
      </c>
      <c r="H44" s="11">
        <v>13.117985611510791</v>
      </c>
      <c r="I44" s="11">
        <v>8.9260431654676271</v>
      </c>
      <c r="J44" s="11">
        <v>8.914100719424459</v>
      </c>
      <c r="K44" s="11">
        <v>5.5858992805755392</v>
      </c>
      <c r="L44" s="11">
        <v>7.9404316546762583</v>
      </c>
      <c r="M44" s="11">
        <v>5.8210791366906474</v>
      </c>
      <c r="N44" s="11">
        <v>9.0446762589928067</v>
      </c>
      <c r="O44" s="11">
        <v>6.6449640287769789</v>
      </c>
      <c r="P44" s="11">
        <f>SUM(C44:O44)</f>
        <v>116.66942446043164</v>
      </c>
      <c r="Q44" s="11">
        <f>SUM(C44:K44)</f>
        <v>87.218273381294949</v>
      </c>
      <c r="R44" s="11">
        <f>SUM(L44:O44)</f>
        <v>29.45115107913669</v>
      </c>
      <c r="S44" s="11">
        <v>10.482014388489208</v>
      </c>
      <c r="T44" s="11">
        <f>SUM(Q44:R44)</f>
        <v>116.66942446043164</v>
      </c>
    </row>
    <row r="45" spans="1:20" s="12" customFormat="1" ht="16.5" x14ac:dyDescent="0.35">
      <c r="A45" s="9">
        <v>16002</v>
      </c>
      <c r="B45" s="10" t="s">
        <v>63</v>
      </c>
      <c r="C45" s="11">
        <v>2</v>
      </c>
      <c r="D45" s="11">
        <v>0</v>
      </c>
      <c r="E45" s="11">
        <v>0.89683098591549293</v>
      </c>
      <c r="F45" s="11">
        <v>0</v>
      </c>
      <c r="G45" s="11">
        <v>1.0477464788732396</v>
      </c>
      <c r="H45" s="11">
        <v>0.15190140845070424</v>
      </c>
      <c r="I45" s="11">
        <v>0</v>
      </c>
      <c r="J45" s="11">
        <v>0</v>
      </c>
      <c r="K45" s="11">
        <v>1.1519999999999999</v>
      </c>
      <c r="L45" s="11">
        <v>1.5556338028169014</v>
      </c>
      <c r="M45" s="11">
        <v>0.96422535211267602</v>
      </c>
      <c r="N45" s="11">
        <v>0.94260563380281681</v>
      </c>
      <c r="O45" s="11">
        <v>0</v>
      </c>
      <c r="P45" s="11">
        <v>0</v>
      </c>
      <c r="Q45" s="11">
        <f>SUM(C45:K45)</f>
        <v>5.2484788732394367</v>
      </c>
      <c r="R45" s="11">
        <f>SUM(L45:O45)</f>
        <v>3.4624647887323943</v>
      </c>
      <c r="S45" s="11">
        <v>2.3986013986013988</v>
      </c>
      <c r="T45" s="11">
        <f>SUM(Q45:R45)</f>
        <v>8.7109436619718306</v>
      </c>
    </row>
    <row r="46" spans="1:20" s="12" customFormat="1" ht="16.5" x14ac:dyDescent="0.35">
      <c r="A46" s="9">
        <v>61007</v>
      </c>
      <c r="B46" s="10" t="s">
        <v>64</v>
      </c>
      <c r="C46" s="11">
        <v>75.171597633136088</v>
      </c>
      <c r="D46" s="11">
        <v>52.068047337278109</v>
      </c>
      <c r="E46" s="11">
        <v>49.727810650887577</v>
      </c>
      <c r="F46" s="11">
        <v>47.118934911242576</v>
      </c>
      <c r="G46" s="11">
        <v>45.816390532544375</v>
      </c>
      <c r="H46" s="11">
        <v>58.75532544378698</v>
      </c>
      <c r="I46" s="11">
        <v>53.582840236686387</v>
      </c>
      <c r="J46" s="11">
        <v>51.625976331360945</v>
      </c>
      <c r="K46" s="11">
        <v>45.362248520710054</v>
      </c>
      <c r="L46" s="11">
        <v>57.471538461538458</v>
      </c>
      <c r="M46" s="11">
        <v>43.062248520710057</v>
      </c>
      <c r="N46" s="11">
        <v>43.308402366863909</v>
      </c>
      <c r="O46" s="11">
        <v>52.129053254437849</v>
      </c>
      <c r="P46" s="11">
        <f>SUM(C46:O46)</f>
        <v>675.20041420118332</v>
      </c>
      <c r="Q46" s="11">
        <f>SUM(C46:K46)</f>
        <v>479.22917159763313</v>
      </c>
      <c r="R46" s="11">
        <f>SUM(L46:O46)</f>
        <v>195.97124260355028</v>
      </c>
      <c r="S46" s="11">
        <v>0</v>
      </c>
      <c r="T46" s="11">
        <f>SUM(Q46:R46)</f>
        <v>675.20041420118343</v>
      </c>
    </row>
    <row r="47" spans="1:20" s="12" customFormat="1" ht="16.5" x14ac:dyDescent="0.35">
      <c r="A47" s="9">
        <v>5003</v>
      </c>
      <c r="B47" s="10" t="s">
        <v>65</v>
      </c>
      <c r="C47" s="11">
        <v>44.384615384615387</v>
      </c>
      <c r="D47" s="11">
        <v>29.277612222646244</v>
      </c>
      <c r="E47" s="11">
        <v>26.888388821558422</v>
      </c>
      <c r="F47" s="11">
        <v>25.585188791364544</v>
      </c>
      <c r="G47" s="11">
        <v>29.699865175984126</v>
      </c>
      <c r="H47" s="11">
        <v>22.26335840962178</v>
      </c>
      <c r="I47" s="11">
        <v>24.208045047576302</v>
      </c>
      <c r="J47" s="11">
        <v>33.843688596362483</v>
      </c>
      <c r="K47" s="11">
        <v>36.545659937347715</v>
      </c>
      <c r="L47" s="11">
        <v>37.764911242603546</v>
      </c>
      <c r="M47" s="11">
        <v>23.815562130177518</v>
      </c>
      <c r="N47" s="11">
        <v>19.980769230769234</v>
      </c>
      <c r="O47" s="11">
        <v>22.808816568047337</v>
      </c>
      <c r="P47" s="11">
        <f>SUM(C47:O47)</f>
        <v>377.06648155867464</v>
      </c>
      <c r="Q47" s="11">
        <f>SUM(C47:K47)</f>
        <v>272.69642238707701</v>
      </c>
      <c r="R47" s="11">
        <f>SUM(L47:O47)</f>
        <v>104.37005917159763</v>
      </c>
      <c r="S47" s="11">
        <v>23.301775147928993</v>
      </c>
      <c r="T47" s="11">
        <f>SUM(Q47:R47)</f>
        <v>377.06648155867464</v>
      </c>
    </row>
    <row r="48" spans="1:20" s="12" customFormat="1" ht="16.5" x14ac:dyDescent="0.35">
      <c r="A48" s="9">
        <v>28002</v>
      </c>
      <c r="B48" s="10" t="s">
        <v>66</v>
      </c>
      <c r="C48" s="11">
        <v>22.310975609756099</v>
      </c>
      <c r="D48" s="11">
        <v>19.042621951219513</v>
      </c>
      <c r="E48" s="11">
        <v>17.875365853658536</v>
      </c>
      <c r="F48" s="11">
        <v>18.510121951219517</v>
      </c>
      <c r="G48" s="11">
        <v>19.333841463414632</v>
      </c>
      <c r="H48" s="11">
        <v>21.034146341463416</v>
      </c>
      <c r="I48" s="11">
        <v>16.043719512195125</v>
      </c>
      <c r="J48" s="11">
        <v>19.420914634146339</v>
      </c>
      <c r="K48" s="11">
        <v>25.826829268292677</v>
      </c>
      <c r="L48" s="11">
        <v>16.467439024390242</v>
      </c>
      <c r="M48" s="11">
        <v>12.72579268292683</v>
      </c>
      <c r="N48" s="11">
        <v>22.562317073170732</v>
      </c>
      <c r="O48" s="11">
        <v>21.171768292682927</v>
      </c>
      <c r="P48" s="11">
        <f>SUM(C48:O48)</f>
        <v>252.32585365853657</v>
      </c>
      <c r="Q48" s="11">
        <f>SUM(C48:K48)</f>
        <v>179.39853658536583</v>
      </c>
      <c r="R48" s="11">
        <f>SUM(L48:O48)</f>
        <v>72.927317073170727</v>
      </c>
      <c r="S48" s="11">
        <v>14.173913043478262</v>
      </c>
      <c r="T48" s="11">
        <f>SUM(Q48:R48)</f>
        <v>252.32585365853657</v>
      </c>
    </row>
    <row r="49" spans="1:20" s="12" customFormat="1" ht="16.5" x14ac:dyDescent="0.35">
      <c r="A49" s="9">
        <v>17001</v>
      </c>
      <c r="B49" s="10" t="s">
        <v>67</v>
      </c>
      <c r="C49" s="11">
        <v>25</v>
      </c>
      <c r="D49" s="11">
        <v>24.396213017751478</v>
      </c>
      <c r="E49" s="11">
        <v>20.208934911242604</v>
      </c>
      <c r="F49" s="11">
        <v>15.719467455621302</v>
      </c>
      <c r="G49" s="11">
        <v>18.638461538461542</v>
      </c>
      <c r="H49" s="11">
        <v>17.208461538461538</v>
      </c>
      <c r="I49" s="11">
        <v>25.201656804733723</v>
      </c>
      <c r="J49" s="11">
        <v>23.695266272189343</v>
      </c>
      <c r="K49" s="11">
        <v>17.533786982248522</v>
      </c>
      <c r="L49" s="11">
        <v>22.891893491124264</v>
      </c>
      <c r="M49" s="11">
        <v>15.535502958579881</v>
      </c>
      <c r="N49" s="11">
        <v>17.862011834319528</v>
      </c>
      <c r="O49" s="11">
        <v>20.19899408284024</v>
      </c>
      <c r="P49" s="11">
        <f>SUM(C49:O49)</f>
        <v>264.09065088757393</v>
      </c>
      <c r="Q49" s="11">
        <f>SUM(C49:K49)</f>
        <v>187.60224852071005</v>
      </c>
      <c r="R49" s="11">
        <f>SUM(L49:O49)</f>
        <v>76.488402366863923</v>
      </c>
      <c r="S49" s="11">
        <v>11.390321678321678</v>
      </c>
      <c r="T49" s="11">
        <f>SUM(Q49:R49)</f>
        <v>264.09065088757399</v>
      </c>
    </row>
    <row r="50" spans="1:20" s="12" customFormat="1" ht="16.5" x14ac:dyDescent="0.35">
      <c r="A50" s="9">
        <v>44001</v>
      </c>
      <c r="B50" s="10" t="s">
        <v>68</v>
      </c>
      <c r="C50" s="11">
        <v>15.373809523809523</v>
      </c>
      <c r="D50" s="11">
        <v>14.924880952380953</v>
      </c>
      <c r="E50" s="11">
        <v>6.7339285714285717</v>
      </c>
      <c r="F50" s="11">
        <v>14.78815476190476</v>
      </c>
      <c r="G50" s="11">
        <v>10.581369047619047</v>
      </c>
      <c r="H50" s="11">
        <v>14.51345238095238</v>
      </c>
      <c r="I50" s="11">
        <v>8.7654761904761909</v>
      </c>
      <c r="J50" s="11">
        <v>6.7197023809523806</v>
      </c>
      <c r="K50" s="11">
        <v>9.3939285714285727</v>
      </c>
      <c r="L50" s="11">
        <v>11.322142857142856</v>
      </c>
      <c r="M50" s="11">
        <v>9.635119047619046</v>
      </c>
      <c r="N50" s="11">
        <v>10.372797619047619</v>
      </c>
      <c r="O50" s="11">
        <v>10.077738095238097</v>
      </c>
      <c r="P50" s="11">
        <f>SUM(C50:O50)</f>
        <v>143.20250000000001</v>
      </c>
      <c r="Q50" s="11">
        <f>SUM(C50:K50)</f>
        <v>101.7947023809524</v>
      </c>
      <c r="R50" s="11">
        <f>SUM(L50:O50)</f>
        <v>41.407797619047614</v>
      </c>
      <c r="S50" s="11">
        <v>15.51</v>
      </c>
      <c r="T50" s="11">
        <f>SUM(Q50:R50)</f>
        <v>143.20250000000001</v>
      </c>
    </row>
    <row r="51" spans="1:20" s="12" customFormat="1" ht="16.5" x14ac:dyDescent="0.35">
      <c r="A51" s="9">
        <v>46002</v>
      </c>
      <c r="B51" s="10" t="s">
        <v>69</v>
      </c>
      <c r="C51" s="11">
        <v>13</v>
      </c>
      <c r="D51" s="11">
        <v>8.6840277777777786</v>
      </c>
      <c r="E51" s="11">
        <v>6.5876388888888897</v>
      </c>
      <c r="F51" s="11">
        <v>10.702638888888888</v>
      </c>
      <c r="G51" s="11">
        <v>10.745277777777778</v>
      </c>
      <c r="H51" s="11">
        <v>9.018472222222222</v>
      </c>
      <c r="I51" s="11">
        <v>15.782777777777778</v>
      </c>
      <c r="J51" s="11">
        <v>15.471666666666668</v>
      </c>
      <c r="K51" s="11">
        <v>13.4825</v>
      </c>
      <c r="L51" s="11">
        <v>15.579791666666665</v>
      </c>
      <c r="M51" s="11">
        <v>12.631527777777778</v>
      </c>
      <c r="N51" s="11">
        <v>20.159861111111109</v>
      </c>
      <c r="O51" s="11">
        <v>17.391319444444445</v>
      </c>
      <c r="P51" s="11">
        <f>SUM(C51:O51)</f>
        <v>169.23749999999998</v>
      </c>
      <c r="Q51" s="11">
        <f>SUM(C51:K51)</f>
        <v>103.47500000000001</v>
      </c>
      <c r="R51" s="11">
        <f>SUM(L51:O51)</f>
        <v>65.762500000000003</v>
      </c>
      <c r="S51" s="11">
        <v>0</v>
      </c>
      <c r="T51" s="11">
        <f>SUM(Q51:R51)</f>
        <v>169.23750000000001</v>
      </c>
    </row>
    <row r="52" spans="1:20" s="12" customFormat="1" ht="16.5" x14ac:dyDescent="0.35">
      <c r="A52" s="9">
        <v>24004</v>
      </c>
      <c r="B52" s="10" t="s">
        <v>70</v>
      </c>
      <c r="C52" s="11">
        <v>57.063291139240512</v>
      </c>
      <c r="D52" s="11">
        <v>25.477151898734181</v>
      </c>
      <c r="E52" s="11">
        <v>18.627658227848102</v>
      </c>
      <c r="F52" s="11">
        <v>26.468354430379748</v>
      </c>
      <c r="G52" s="11">
        <v>27.418227848101267</v>
      </c>
      <c r="H52" s="11">
        <v>21.326202531645571</v>
      </c>
      <c r="I52" s="11">
        <v>19.392405063291136</v>
      </c>
      <c r="J52" s="11">
        <v>30.030379746835447</v>
      </c>
      <c r="K52" s="11">
        <v>28.273607594936713</v>
      </c>
      <c r="L52" s="11">
        <v>12.382974683544305</v>
      </c>
      <c r="M52" s="11">
        <v>19.505759493670887</v>
      </c>
      <c r="N52" s="11">
        <v>20.501455696202537</v>
      </c>
      <c r="O52" s="11">
        <v>17.460569620253164</v>
      </c>
      <c r="P52" s="11">
        <f>SUM(C52:O52)</f>
        <v>323.9280379746836</v>
      </c>
      <c r="Q52" s="11">
        <f>SUM(C52:K52)</f>
        <v>254.07727848101271</v>
      </c>
      <c r="R52" s="11">
        <f>SUM(L52:O52)</f>
        <v>69.850759493670893</v>
      </c>
      <c r="S52" s="11">
        <v>24.107594936708864</v>
      </c>
      <c r="T52" s="11">
        <f>SUM(Q52:R52)</f>
        <v>323.9280379746836</v>
      </c>
    </row>
    <row r="53" spans="1:20" s="12" customFormat="1" ht="16.5" x14ac:dyDescent="0.35">
      <c r="A53" s="9">
        <v>50003</v>
      </c>
      <c r="B53" s="10" t="s">
        <v>71</v>
      </c>
      <c r="C53" s="11">
        <v>66.857091215809135</v>
      </c>
      <c r="D53" s="11">
        <v>49.345170803711284</v>
      </c>
      <c r="E53" s="11">
        <v>47.051361007350273</v>
      </c>
      <c r="F53" s="11">
        <v>54.988876671888178</v>
      </c>
      <c r="G53" s="11">
        <v>50.3776165803109</v>
      </c>
      <c r="H53" s="11">
        <v>54.465018675123332</v>
      </c>
      <c r="I53" s="11">
        <v>58.443535940803386</v>
      </c>
      <c r="J53" s="11">
        <v>66.72297921071177</v>
      </c>
      <c r="K53" s="11">
        <v>49.922977096546845</v>
      </c>
      <c r="L53" s="11">
        <v>58.865636363636369</v>
      </c>
      <c r="M53" s="11">
        <v>39.68</v>
      </c>
      <c r="N53" s="11">
        <v>41.121272727272732</v>
      </c>
      <c r="O53" s="11">
        <v>30.196363636363632</v>
      </c>
      <c r="P53" s="11">
        <f>SUM(C53:O53)</f>
        <v>668.03789992952784</v>
      </c>
      <c r="Q53" s="11">
        <f>SUM(C53:K53)</f>
        <v>498.17462720225507</v>
      </c>
      <c r="R53" s="11">
        <f>SUM(L53:O53)</f>
        <v>169.86327272727272</v>
      </c>
      <c r="S53" s="11">
        <v>0</v>
      </c>
      <c r="T53" s="11">
        <f>SUM(Q53:R53)</f>
        <v>668.03789992952784</v>
      </c>
    </row>
    <row r="54" spans="1:20" s="12" customFormat="1" ht="16.5" x14ac:dyDescent="0.35">
      <c r="A54" s="9">
        <v>14001</v>
      </c>
      <c r="B54" s="10" t="s">
        <v>72</v>
      </c>
      <c r="C54" s="11">
        <v>25</v>
      </c>
      <c r="D54" s="11">
        <v>19.485119047619047</v>
      </c>
      <c r="E54" s="11">
        <v>15.683869047619046</v>
      </c>
      <c r="F54" s="11">
        <v>22.658571428571431</v>
      </c>
      <c r="G54" s="11">
        <v>25.151071428571431</v>
      </c>
      <c r="H54" s="11">
        <v>23.43452380952381</v>
      </c>
      <c r="I54" s="11">
        <v>19.350000000000001</v>
      </c>
      <c r="J54" s="11">
        <v>21.535773809523814</v>
      </c>
      <c r="K54" s="11">
        <v>24.411130952380958</v>
      </c>
      <c r="L54" s="11">
        <v>19.376845238095239</v>
      </c>
      <c r="M54" s="11">
        <v>17.979761904761901</v>
      </c>
      <c r="N54" s="11">
        <v>16.831845238095237</v>
      </c>
      <c r="O54" s="11">
        <v>14.442498214285717</v>
      </c>
      <c r="P54" s="11">
        <f>SUM(C54:O54)</f>
        <v>265.34101011904761</v>
      </c>
      <c r="Q54" s="11">
        <f>SUM(C54:K54)</f>
        <v>196.71005952380955</v>
      </c>
      <c r="R54" s="11">
        <f>SUM(L54:O54)</f>
        <v>68.630950595238104</v>
      </c>
      <c r="S54" s="11">
        <v>17.952380952380956</v>
      </c>
      <c r="T54" s="11">
        <f>SUM(Q54:R54)</f>
        <v>265.34101011904767</v>
      </c>
    </row>
    <row r="55" spans="1:20" s="12" customFormat="1" ht="16.5" x14ac:dyDescent="0.35">
      <c r="A55" s="9">
        <v>6002</v>
      </c>
      <c r="B55" s="10" t="s">
        <v>73</v>
      </c>
      <c r="C55" s="11">
        <v>5.3557046979865772</v>
      </c>
      <c r="D55" s="11">
        <v>2.8781208053691278</v>
      </c>
      <c r="E55" s="11">
        <v>9.0970469798657714</v>
      </c>
      <c r="F55" s="11">
        <v>10.445503355704698</v>
      </c>
      <c r="G55" s="11">
        <v>13.053691275167784</v>
      </c>
      <c r="H55" s="11">
        <v>11.097046979865773</v>
      </c>
      <c r="I55" s="11">
        <v>17.033557046979862</v>
      </c>
      <c r="J55" s="11">
        <v>12.079490445859873</v>
      </c>
      <c r="K55" s="11">
        <v>21.512165605095543</v>
      </c>
      <c r="L55" s="11">
        <v>10.519183673469387</v>
      </c>
      <c r="M55" s="11">
        <v>15.336598639455781</v>
      </c>
      <c r="N55" s="11">
        <v>6.6110204081632649</v>
      </c>
      <c r="O55" s="11">
        <v>10.785782312925173</v>
      </c>
      <c r="P55" s="11">
        <f>SUM(C55:O55)</f>
        <v>145.80491222590859</v>
      </c>
      <c r="Q55" s="11">
        <f>SUM(C55:K55)</f>
        <v>102.55232719189502</v>
      </c>
      <c r="R55" s="11">
        <f>SUM(L55:O55)</f>
        <v>43.252585034013606</v>
      </c>
      <c r="S55" s="11">
        <v>0</v>
      </c>
      <c r="T55" s="11">
        <f>SUM(Q55:R55)</f>
        <v>145.80491222590862</v>
      </c>
    </row>
    <row r="56" spans="1:20" s="12" customFormat="1" ht="16.5" x14ac:dyDescent="0.35">
      <c r="A56" s="9">
        <v>33001</v>
      </c>
      <c r="B56" s="10" t="s">
        <v>74</v>
      </c>
      <c r="C56" s="11">
        <v>43.950310559006212</v>
      </c>
      <c r="D56" s="11">
        <v>27.464668478260865</v>
      </c>
      <c r="E56" s="11">
        <v>22.302552406832298</v>
      </c>
      <c r="F56" s="11">
        <v>26.620381211180124</v>
      </c>
      <c r="G56" s="11">
        <v>29.335045031055898</v>
      </c>
      <c r="H56" s="11">
        <v>25.170053183229818</v>
      </c>
      <c r="I56" s="11">
        <v>20.724282608695653</v>
      </c>
      <c r="J56" s="11">
        <v>25.741209627329194</v>
      </c>
      <c r="K56" s="11">
        <v>24.266203652855623</v>
      </c>
      <c r="L56" s="11">
        <v>15.563602484472051</v>
      </c>
      <c r="M56" s="11">
        <v>15.906521739130433</v>
      </c>
      <c r="N56" s="11">
        <v>21.742546583850928</v>
      </c>
      <c r="O56" s="11">
        <v>14.278447204968943</v>
      </c>
      <c r="P56" s="11">
        <f>SUM(C56:O56)</f>
        <v>313.06582477086801</v>
      </c>
      <c r="Q56" s="11">
        <f>SUM(C56:K56)</f>
        <v>245.5747067584457</v>
      </c>
      <c r="R56" s="11">
        <f>SUM(L56:O56)</f>
        <v>67.491118012422348</v>
      </c>
      <c r="S56" s="11">
        <v>0</v>
      </c>
      <c r="T56" s="11">
        <f>SUM(Q56:R56)</f>
        <v>313.06582477086806</v>
      </c>
    </row>
    <row r="57" spans="1:20" s="12" customFormat="1" ht="16.5" x14ac:dyDescent="0.35">
      <c r="A57" s="9">
        <v>49004</v>
      </c>
      <c r="B57" s="10" t="s">
        <v>75</v>
      </c>
      <c r="C57" s="11">
        <v>45.816568047337277</v>
      </c>
      <c r="D57" s="11">
        <v>32.617159763313609</v>
      </c>
      <c r="E57" s="11">
        <v>38.56597633136095</v>
      </c>
      <c r="F57" s="11">
        <v>31.590532544378693</v>
      </c>
      <c r="G57" s="11">
        <v>32.289349112426038</v>
      </c>
      <c r="H57" s="11">
        <v>34.395266272189353</v>
      </c>
      <c r="I57" s="11">
        <v>30.64526627218935</v>
      </c>
      <c r="J57" s="11">
        <v>41.916213017751474</v>
      </c>
      <c r="K57" s="11">
        <v>25.346982248520714</v>
      </c>
      <c r="L57" s="11">
        <v>36.982603550295849</v>
      </c>
      <c r="M57" s="11">
        <v>38.998994082840227</v>
      </c>
      <c r="N57" s="11">
        <v>44.002071005917138</v>
      </c>
      <c r="O57" s="11">
        <v>41.100769230769224</v>
      </c>
      <c r="P57" s="11">
        <f>SUM(C57:O57)</f>
        <v>474.26775147928987</v>
      </c>
      <c r="Q57" s="11">
        <f>SUM(C57:K57)</f>
        <v>313.18331360946746</v>
      </c>
      <c r="R57" s="11">
        <f>SUM(L57:O57)</f>
        <v>161.08443786982244</v>
      </c>
      <c r="S57" s="11">
        <v>29.208633093525179</v>
      </c>
      <c r="T57" s="11">
        <f>SUM(Q57:R57)</f>
        <v>474.26775147928993</v>
      </c>
    </row>
    <row r="58" spans="1:20" s="12" customFormat="1" ht="16.5" x14ac:dyDescent="0.35">
      <c r="A58" s="9">
        <v>63001</v>
      </c>
      <c r="B58" s="10" t="s">
        <v>76</v>
      </c>
      <c r="C58" s="11">
        <v>19.535294117647062</v>
      </c>
      <c r="D58" s="11">
        <v>15.572529411764707</v>
      </c>
      <c r="E58" s="11">
        <v>18.972647058823533</v>
      </c>
      <c r="F58" s="11">
        <v>15.130941176470587</v>
      </c>
      <c r="G58" s="11">
        <v>23.49476470588235</v>
      </c>
      <c r="H58" s="11">
        <v>25.955764705882356</v>
      </c>
      <c r="I58" s="11">
        <v>22.515000000000001</v>
      </c>
      <c r="J58" s="11">
        <v>28.813588235294116</v>
      </c>
      <c r="K58" s="11">
        <v>18.400470588235294</v>
      </c>
      <c r="L58" s="11">
        <v>13.591000000000001</v>
      </c>
      <c r="M58" s="11">
        <v>28.450235294117647</v>
      </c>
      <c r="N58" s="11">
        <v>20.006</v>
      </c>
      <c r="O58" s="11">
        <v>22.52847058823529</v>
      </c>
      <c r="P58" s="11">
        <f>SUM(C58:O58)</f>
        <v>272.96670588235293</v>
      </c>
      <c r="Q58" s="11">
        <f>SUM(C58:K58)</f>
        <v>188.39099999999999</v>
      </c>
      <c r="R58" s="11">
        <f>SUM(L58:O58)</f>
        <v>84.575705882352935</v>
      </c>
      <c r="S58" s="11">
        <v>32.026111111111121</v>
      </c>
      <c r="T58" s="11">
        <f>SUM(Q58:R58)</f>
        <v>272.96670588235293</v>
      </c>
    </row>
    <row r="59" spans="1:20" s="12" customFormat="1" ht="16.5" x14ac:dyDescent="0.35">
      <c r="A59" s="9">
        <v>53001</v>
      </c>
      <c r="B59" s="10" t="s">
        <v>77</v>
      </c>
      <c r="C59" s="11">
        <v>19</v>
      </c>
      <c r="D59" s="11">
        <v>20.094121212121209</v>
      </c>
      <c r="E59" s="11">
        <v>15.061151515151517</v>
      </c>
      <c r="F59" s="11">
        <v>16.528484848484851</v>
      </c>
      <c r="G59" s="11">
        <v>12.588121212121214</v>
      </c>
      <c r="H59" s="11">
        <v>15.736969696969698</v>
      </c>
      <c r="I59" s="11">
        <v>16.58066265060241</v>
      </c>
      <c r="J59" s="11">
        <v>20.085240963855419</v>
      </c>
      <c r="K59" s="11">
        <v>13.656084337349396</v>
      </c>
      <c r="L59" s="11">
        <v>16.220301204819279</v>
      </c>
      <c r="M59" s="11">
        <v>23.877831325301202</v>
      </c>
      <c r="N59" s="11">
        <v>14.905783132530122</v>
      </c>
      <c r="O59" s="11">
        <v>16.253268072289156</v>
      </c>
      <c r="P59" s="11">
        <f>SUM(C59:O59)</f>
        <v>220.58802017159545</v>
      </c>
      <c r="Q59" s="11">
        <f>SUM(C59:K59)</f>
        <v>149.33083643665569</v>
      </c>
      <c r="R59" s="11">
        <f>SUM(L59:O59)</f>
        <v>71.257183734939758</v>
      </c>
      <c r="S59" s="11">
        <v>0</v>
      </c>
      <c r="T59" s="11">
        <f>SUM(Q59:R59)</f>
        <v>220.58802017159545</v>
      </c>
    </row>
    <row r="60" spans="1:20" s="12" customFormat="1" ht="16.5" x14ac:dyDescent="0.35">
      <c r="A60" s="9">
        <v>26004</v>
      </c>
      <c r="B60" s="10" t="s">
        <v>78</v>
      </c>
      <c r="C60" s="11">
        <v>55.876543209876537</v>
      </c>
      <c r="D60" s="11">
        <v>23.237037037037034</v>
      </c>
      <c r="E60" s="11">
        <v>28.102469135802465</v>
      </c>
      <c r="F60" s="11">
        <v>21.326419753086419</v>
      </c>
      <c r="G60" s="11">
        <v>21.703209876543212</v>
      </c>
      <c r="H60" s="11">
        <v>28.036049382716048</v>
      </c>
      <c r="I60" s="11">
        <v>31.720679012345684</v>
      </c>
      <c r="J60" s="11">
        <v>28.655864197530864</v>
      </c>
      <c r="K60" s="11">
        <v>27.004629629629626</v>
      </c>
      <c r="L60" s="11">
        <v>24.049382716049383</v>
      </c>
      <c r="M60" s="11">
        <v>25.331790123456788</v>
      </c>
      <c r="N60" s="11">
        <v>16.268518518518519</v>
      </c>
      <c r="O60" s="11">
        <v>27.453888888888891</v>
      </c>
      <c r="P60" s="11">
        <f>SUM(C60:O60)</f>
        <v>358.76648148148155</v>
      </c>
      <c r="Q60" s="11">
        <f>SUM(C60:K60)</f>
        <v>265.66290123456793</v>
      </c>
      <c r="R60" s="11">
        <f>SUM(L60:O60)</f>
        <v>93.103580246913566</v>
      </c>
      <c r="S60" s="11">
        <v>0</v>
      </c>
      <c r="T60" s="11">
        <f>SUM(Q60:R60)</f>
        <v>358.76648148148149</v>
      </c>
    </row>
    <row r="61" spans="1:20" s="12" customFormat="1" ht="16.5" x14ac:dyDescent="0.35">
      <c r="A61" s="9">
        <v>6006</v>
      </c>
      <c r="B61" s="10" t="s">
        <v>79</v>
      </c>
      <c r="C61" s="11">
        <v>61.242236024844722</v>
      </c>
      <c r="D61" s="11">
        <v>41.40453416149068</v>
      </c>
      <c r="E61" s="11">
        <v>42.467204968944088</v>
      </c>
      <c r="F61" s="11">
        <v>37.898509316770188</v>
      </c>
      <c r="G61" s="11">
        <v>46.172111801242238</v>
      </c>
      <c r="H61" s="11">
        <v>42.663664596273293</v>
      </c>
      <c r="I61" s="11">
        <v>44.703726708074527</v>
      </c>
      <c r="J61" s="11">
        <v>39.860062111801241</v>
      </c>
      <c r="K61" s="11">
        <v>41.159316770186329</v>
      </c>
      <c r="L61" s="11">
        <v>41.045838509316773</v>
      </c>
      <c r="M61" s="11">
        <v>41.671801242236015</v>
      </c>
      <c r="N61" s="11">
        <v>46.8001950310559</v>
      </c>
      <c r="O61" s="11">
        <v>37.818307453416153</v>
      </c>
      <c r="P61" s="11">
        <f>SUM(C61:O61)</f>
        <v>564.90750869565215</v>
      </c>
      <c r="Q61" s="11">
        <f>SUM(C61:K61)</f>
        <v>397.57136645962726</v>
      </c>
      <c r="R61" s="11">
        <f>SUM(L61:O61)</f>
        <v>167.33614223602484</v>
      </c>
      <c r="S61" s="11">
        <v>7.7969924812030067</v>
      </c>
      <c r="T61" s="11">
        <f>SUM(Q61:R61)</f>
        <v>564.90750869565204</v>
      </c>
    </row>
    <row r="62" spans="1:20" s="12" customFormat="1" ht="16.5" x14ac:dyDescent="0.35">
      <c r="A62" s="9">
        <v>27001</v>
      </c>
      <c r="B62" s="10" t="s">
        <v>80</v>
      </c>
      <c r="C62" s="11">
        <v>21.337748344370862</v>
      </c>
      <c r="D62" s="11">
        <v>20.803112582781459</v>
      </c>
      <c r="E62" s="11">
        <v>23.03158940397352</v>
      </c>
      <c r="F62" s="11">
        <v>26.674635761589403</v>
      </c>
      <c r="G62" s="11">
        <v>30.124370860927154</v>
      </c>
      <c r="H62" s="11">
        <v>19.50218543046358</v>
      </c>
      <c r="I62" s="11">
        <v>23.511854304635762</v>
      </c>
      <c r="J62" s="11">
        <v>24.175231788079472</v>
      </c>
      <c r="K62" s="11">
        <v>28.362450331125828</v>
      </c>
      <c r="L62" s="11">
        <v>19.670860927152319</v>
      </c>
      <c r="M62" s="11">
        <v>22.580662251655632</v>
      </c>
      <c r="N62" s="11">
        <v>28.705165562913905</v>
      </c>
      <c r="O62" s="11">
        <v>18.549139072847684</v>
      </c>
      <c r="P62" s="11">
        <f>SUM(C62:O62)</f>
        <v>307.02900662251659</v>
      </c>
      <c r="Q62" s="11">
        <f>SUM(C62:K62)</f>
        <v>217.52317880794703</v>
      </c>
      <c r="R62" s="11">
        <f>SUM(L62:O62)</f>
        <v>89.505827814569528</v>
      </c>
      <c r="S62" s="11">
        <v>0</v>
      </c>
      <c r="T62" s="11">
        <f>SUM(Q62:R62)</f>
        <v>307.02900662251659</v>
      </c>
    </row>
    <row r="63" spans="1:20" s="12" customFormat="1" ht="16.5" x14ac:dyDescent="0.35">
      <c r="A63" s="9">
        <v>28003</v>
      </c>
      <c r="B63" s="10" t="s">
        <v>81</v>
      </c>
      <c r="C63" s="11">
        <v>78.089820359281433</v>
      </c>
      <c r="D63" s="11">
        <v>67.591137724550862</v>
      </c>
      <c r="E63" s="11">
        <v>65.502275449101774</v>
      </c>
      <c r="F63" s="11">
        <v>61.131736526946085</v>
      </c>
      <c r="G63" s="11">
        <v>57.46562874251493</v>
      </c>
      <c r="H63" s="11">
        <v>69.921916167664634</v>
      </c>
      <c r="I63" s="11">
        <v>67.572694610778441</v>
      </c>
      <c r="J63" s="11">
        <v>60.29880239520957</v>
      </c>
      <c r="K63" s="11">
        <v>58.41041916167665</v>
      </c>
      <c r="L63" s="11">
        <v>60.733293413173648</v>
      </c>
      <c r="M63" s="11">
        <v>54.687544910179653</v>
      </c>
      <c r="N63" s="11">
        <v>60.048502994011983</v>
      </c>
      <c r="O63" s="11">
        <v>47.962035928143713</v>
      </c>
      <c r="P63" s="11">
        <f>SUM(C63:O63)</f>
        <v>809.4158083832333</v>
      </c>
      <c r="Q63" s="11">
        <f>SUM(C63:K63)</f>
        <v>585.9844311377243</v>
      </c>
      <c r="R63" s="11">
        <f>SUM(L63:O63)</f>
        <v>223.431377245509</v>
      </c>
      <c r="S63" s="11">
        <v>36.43413173652695</v>
      </c>
      <c r="T63" s="11">
        <f>SUM(Q63:R63)</f>
        <v>809.4158083832333</v>
      </c>
    </row>
    <row r="64" spans="1:20" s="12" customFormat="1" ht="16.5" x14ac:dyDescent="0.35">
      <c r="A64" s="9">
        <v>30001</v>
      </c>
      <c r="B64" s="10" t="s">
        <v>82</v>
      </c>
      <c r="C64" s="11">
        <v>19</v>
      </c>
      <c r="D64" s="11">
        <v>23.205878224974199</v>
      </c>
      <c r="E64" s="11">
        <v>23.42070141038872</v>
      </c>
      <c r="F64" s="11">
        <v>33.287139662882694</v>
      </c>
      <c r="G64" s="11">
        <v>32.188885792913652</v>
      </c>
      <c r="H64" s="11">
        <v>40.404308221534237</v>
      </c>
      <c r="I64" s="11">
        <v>27.42556209150327</v>
      </c>
      <c r="J64" s="11">
        <v>31.288996904024767</v>
      </c>
      <c r="K64" s="11">
        <v>34.022674922600615</v>
      </c>
      <c r="L64" s="11">
        <v>36.931294117647056</v>
      </c>
      <c r="M64" s="11">
        <v>29.348705882352942</v>
      </c>
      <c r="N64" s="11">
        <v>31.369647058823528</v>
      </c>
      <c r="O64" s="11">
        <v>20.722764705882355</v>
      </c>
      <c r="P64" s="11">
        <f>SUM(C64:O64)</f>
        <v>382.61655899552801</v>
      </c>
      <c r="Q64" s="11">
        <f>SUM(C64:K64)</f>
        <v>264.24414723082214</v>
      </c>
      <c r="R64" s="11">
        <f>SUM(L64:O64)</f>
        <v>118.37241176470589</v>
      </c>
      <c r="S64" s="11">
        <v>14.870804597701147</v>
      </c>
      <c r="T64" s="11">
        <f>SUM(Q64:R64)</f>
        <v>382.61655899552801</v>
      </c>
    </row>
    <row r="65" spans="1:20" s="12" customFormat="1" ht="16.5" x14ac:dyDescent="0.35">
      <c r="A65" s="9">
        <v>31001</v>
      </c>
      <c r="B65" s="10" t="s">
        <v>83</v>
      </c>
      <c r="C65" s="11">
        <v>13.493055555555555</v>
      </c>
      <c r="D65" s="11">
        <v>16.526388888888889</v>
      </c>
      <c r="E65" s="11">
        <v>16.335528360528361</v>
      </c>
      <c r="F65" s="11">
        <v>19.153535353535357</v>
      </c>
      <c r="G65" s="11">
        <v>17.223387723387724</v>
      </c>
      <c r="H65" s="11">
        <v>15.131750194250191</v>
      </c>
      <c r="I65" s="11">
        <v>13.55536956099456</v>
      </c>
      <c r="J65" s="11">
        <v>17.390833333333333</v>
      </c>
      <c r="K65" s="11">
        <v>9.6054861111111105</v>
      </c>
      <c r="L65" s="11">
        <v>12.511944444444444</v>
      </c>
      <c r="M65" s="11">
        <v>9.7727777777777778</v>
      </c>
      <c r="N65" s="11">
        <v>11.781736111111112</v>
      </c>
      <c r="O65" s="11">
        <v>20.361666666666665</v>
      </c>
      <c r="P65" s="11">
        <f>SUM(C65:O65)</f>
        <v>192.84346008158508</v>
      </c>
      <c r="Q65" s="11">
        <f>SUM(C65:K65)</f>
        <v>138.41533508158508</v>
      </c>
      <c r="R65" s="11">
        <f>SUM(L65:O65)</f>
        <v>54.428124999999994</v>
      </c>
      <c r="S65" s="11">
        <v>0</v>
      </c>
      <c r="T65" s="11">
        <f>SUM(Q65:R65)</f>
        <v>192.84346008158508</v>
      </c>
    </row>
    <row r="66" spans="1:20" s="12" customFormat="1" ht="16.5" x14ac:dyDescent="0.35">
      <c r="A66" s="9">
        <v>41002</v>
      </c>
      <c r="B66" s="10" t="s">
        <v>84</v>
      </c>
      <c r="C66" s="11">
        <v>548.45424242424258</v>
      </c>
      <c r="D66" s="11">
        <v>413.89836363636363</v>
      </c>
      <c r="E66" s="11">
        <v>457.12630303030352</v>
      </c>
      <c r="F66" s="11">
        <v>428.02527272727315</v>
      </c>
      <c r="G66" s="11">
        <v>414.09454545454577</v>
      </c>
      <c r="H66" s="11">
        <v>426.48442424242489</v>
      </c>
      <c r="I66" s="11">
        <v>419.30187878787916</v>
      </c>
      <c r="J66" s="11">
        <v>390.67335757575734</v>
      </c>
      <c r="K66" s="11">
        <v>404.22927272727253</v>
      </c>
      <c r="L66" s="11">
        <v>297.67150602409635</v>
      </c>
      <c r="M66" s="11">
        <v>287.21674698795181</v>
      </c>
      <c r="N66" s="11">
        <v>256.46319277108427</v>
      </c>
      <c r="O66" s="11">
        <v>229.95385542168668</v>
      </c>
      <c r="P66" s="11">
        <f>SUM(C66:O66)</f>
        <v>4973.5929618108812</v>
      </c>
      <c r="Q66" s="11">
        <f>SUM(C66:K66)</f>
        <v>3902.2876606060618</v>
      </c>
      <c r="R66" s="11">
        <f>SUM(L66:O66)</f>
        <v>1071.3053012048192</v>
      </c>
      <c r="S66" s="11">
        <v>48.155912104362699</v>
      </c>
      <c r="T66" s="11">
        <f>SUM(Q66:R66)</f>
        <v>4973.5929618108812</v>
      </c>
    </row>
    <row r="67" spans="1:20" s="12" customFormat="1" ht="16.5" x14ac:dyDescent="0.35">
      <c r="A67" s="9">
        <v>14002</v>
      </c>
      <c r="B67" s="10" t="s">
        <v>85</v>
      </c>
      <c r="C67" s="11">
        <v>7.6933333333333334</v>
      </c>
      <c r="D67" s="11">
        <v>12.7904</v>
      </c>
      <c r="E67" s="11">
        <v>13.869066666666667</v>
      </c>
      <c r="F67" s="11">
        <v>11.457866666666668</v>
      </c>
      <c r="G67" s="11">
        <v>11.635999999999999</v>
      </c>
      <c r="H67" s="11">
        <v>12.489866666666666</v>
      </c>
      <c r="I67" s="11">
        <v>7.1920000000000002</v>
      </c>
      <c r="J67" s="11">
        <v>15.123799999999999</v>
      </c>
      <c r="K67" s="11">
        <v>11.471133333333334</v>
      </c>
      <c r="L67" s="11">
        <v>15.581466666666666</v>
      </c>
      <c r="M67" s="11">
        <v>10.973600000000001</v>
      </c>
      <c r="N67" s="11">
        <v>10.245266666666666</v>
      </c>
      <c r="O67" s="11">
        <v>7.8488666666666651</v>
      </c>
      <c r="P67" s="11">
        <f>SUM(C67:O67)</f>
        <v>148.37266666666665</v>
      </c>
      <c r="Q67" s="11">
        <f>SUM(C67:K67)</f>
        <v>103.72346666666667</v>
      </c>
      <c r="R67" s="11">
        <f>SUM(L67:O67)</f>
        <v>44.6492</v>
      </c>
      <c r="S67" s="11">
        <v>13.226666666666667</v>
      </c>
      <c r="T67" s="11">
        <f>SUM(Q67:R67)</f>
        <v>148.37266666666667</v>
      </c>
    </row>
    <row r="68" spans="1:20" s="12" customFormat="1" ht="16.5" x14ac:dyDescent="0.35">
      <c r="A68" s="9">
        <v>10001</v>
      </c>
      <c r="B68" s="10" t="s">
        <v>86</v>
      </c>
      <c r="C68" s="11">
        <v>13.427586206896553</v>
      </c>
      <c r="D68" s="11">
        <v>7.0893793103448282</v>
      </c>
      <c r="E68" s="11">
        <v>8.7841379310344827</v>
      </c>
      <c r="F68" s="11">
        <v>11.835379310344827</v>
      </c>
      <c r="G68" s="11">
        <v>6.8181379310344825</v>
      </c>
      <c r="H68" s="11">
        <v>9.8728275862068955</v>
      </c>
      <c r="I68" s="11">
        <v>6.762896551724138</v>
      </c>
      <c r="J68" s="11">
        <v>9.9412413793103447</v>
      </c>
      <c r="K68" s="11">
        <v>9.8108275862068979</v>
      </c>
      <c r="L68" s="11">
        <v>6.8042758620689661</v>
      </c>
      <c r="M68" s="11">
        <v>8.5470344827586207</v>
      </c>
      <c r="N68" s="11">
        <v>8.2124137931034475</v>
      </c>
      <c r="O68" s="11">
        <v>10.467103448275862</v>
      </c>
      <c r="P68" s="11">
        <f>SUM(C68:O68)</f>
        <v>118.37324137931034</v>
      </c>
      <c r="Q68" s="11">
        <f>SUM(C68:K68)</f>
        <v>84.342413793103447</v>
      </c>
      <c r="R68" s="11">
        <f>SUM(L68:O68)</f>
        <v>34.030827586206897</v>
      </c>
      <c r="S68" s="11">
        <v>0</v>
      </c>
      <c r="T68" s="11">
        <f>SUM(Q68:R68)</f>
        <v>118.37324137931034</v>
      </c>
    </row>
    <row r="69" spans="1:20" s="12" customFormat="1" ht="16.5" x14ac:dyDescent="0.35">
      <c r="A69" s="9">
        <v>34002</v>
      </c>
      <c r="B69" s="10" t="s">
        <v>87</v>
      </c>
      <c r="C69" s="11">
        <v>15.132530120481928</v>
      </c>
      <c r="D69" s="11">
        <v>11.697228915662651</v>
      </c>
      <c r="E69" s="11">
        <v>17.775301204819275</v>
      </c>
      <c r="F69" s="11">
        <v>17.772710843373492</v>
      </c>
      <c r="G69" s="11">
        <v>20.564819277108434</v>
      </c>
      <c r="H69" s="11">
        <v>13.603373493975905</v>
      </c>
      <c r="I69" s="11">
        <v>13.463253012048192</v>
      </c>
      <c r="J69" s="11">
        <v>15.613614457831321</v>
      </c>
      <c r="K69" s="11">
        <v>14.846807228915663</v>
      </c>
      <c r="L69" s="11">
        <v>18.249819277108436</v>
      </c>
      <c r="M69" s="11">
        <v>24.516686746987951</v>
      </c>
      <c r="N69" s="11">
        <v>18.526445783132534</v>
      </c>
      <c r="O69" s="11">
        <v>14.348373493975902</v>
      </c>
      <c r="P69" s="11">
        <f>SUM(C69:O69)</f>
        <v>216.11096385542169</v>
      </c>
      <c r="Q69" s="11">
        <f>SUM(C69:K69)</f>
        <v>140.46963855421686</v>
      </c>
      <c r="R69" s="11">
        <f>SUM(L69:O69)</f>
        <v>75.641325301204816</v>
      </c>
      <c r="S69" s="11">
        <v>17.044216867469878</v>
      </c>
      <c r="T69" s="11">
        <f>SUM(Q69:R69)</f>
        <v>216.11096385542169</v>
      </c>
    </row>
    <row r="70" spans="1:20" s="12" customFormat="1" ht="16.5" x14ac:dyDescent="0.35">
      <c r="A70" s="9">
        <v>51002</v>
      </c>
      <c r="B70" s="10" t="s">
        <v>88</v>
      </c>
      <c r="C70" s="11">
        <v>38.428571428571431</v>
      </c>
      <c r="D70" s="11">
        <v>29.331666666666671</v>
      </c>
      <c r="E70" s="11">
        <v>25.311428571428568</v>
      </c>
      <c r="F70" s="11">
        <v>28.637976190476191</v>
      </c>
      <c r="G70" s="11">
        <v>37.00630952380952</v>
      </c>
      <c r="H70" s="11">
        <v>30.750119047619052</v>
      </c>
      <c r="I70" s="11">
        <v>32.395119047619055</v>
      </c>
      <c r="J70" s="11">
        <v>36.386547619047619</v>
      </c>
      <c r="K70" s="11">
        <v>39.664297619047623</v>
      </c>
      <c r="L70" s="11">
        <v>38.09392857142857</v>
      </c>
      <c r="M70" s="11">
        <v>44.981726190476174</v>
      </c>
      <c r="N70" s="11">
        <v>36.022202380952386</v>
      </c>
      <c r="O70" s="11">
        <v>27.220773809523809</v>
      </c>
      <c r="P70" s="11">
        <f>SUM(C70:O70)</f>
        <v>444.23066666666665</v>
      </c>
      <c r="Q70" s="11">
        <f>SUM(C70:K70)</f>
        <v>297.91203571428571</v>
      </c>
      <c r="R70" s="11">
        <f>SUM(L70:O70)</f>
        <v>146.31863095238094</v>
      </c>
      <c r="S70" s="11">
        <v>0</v>
      </c>
      <c r="T70" s="11">
        <f>SUM(Q70:R70)</f>
        <v>444.23066666666665</v>
      </c>
    </row>
    <row r="71" spans="1:20" s="12" customFormat="1" ht="16.5" x14ac:dyDescent="0.35">
      <c r="A71" s="9">
        <v>56006</v>
      </c>
      <c r="B71" s="10" t="s">
        <v>89</v>
      </c>
      <c r="C71" s="11">
        <v>19</v>
      </c>
      <c r="D71" s="11">
        <v>21.340718954248363</v>
      </c>
      <c r="E71" s="11">
        <v>9.8419607843137253</v>
      </c>
      <c r="F71" s="11">
        <v>20.559607843137258</v>
      </c>
      <c r="G71" s="11">
        <v>15.621503267973857</v>
      </c>
      <c r="H71" s="11">
        <v>25.295620915032682</v>
      </c>
      <c r="I71" s="11">
        <v>22.288823529411765</v>
      </c>
      <c r="J71" s="11">
        <v>15.600522875816996</v>
      </c>
      <c r="K71" s="11">
        <v>21.847581699346399</v>
      </c>
      <c r="L71" s="11">
        <v>12.437320261437907</v>
      </c>
      <c r="M71" s="11">
        <v>14.832810457516338</v>
      </c>
      <c r="N71" s="11">
        <v>14.583856209150328</v>
      </c>
      <c r="O71" s="11">
        <v>8.3717647058823523</v>
      </c>
      <c r="P71" s="11">
        <f>SUM(C71:O71)</f>
        <v>221.62209150326797</v>
      </c>
      <c r="Q71" s="11">
        <f>SUM(C71:K71)</f>
        <v>171.39633986928104</v>
      </c>
      <c r="R71" s="11">
        <f>SUM(L71:O71)</f>
        <v>50.225751633986931</v>
      </c>
      <c r="S71" s="11">
        <v>0</v>
      </c>
      <c r="T71" s="11">
        <f>SUM(Q71:R71)</f>
        <v>221.62209150326797</v>
      </c>
    </row>
    <row r="72" spans="1:20" s="12" customFormat="1" ht="16.5" x14ac:dyDescent="0.35">
      <c r="A72" s="9">
        <v>23002</v>
      </c>
      <c r="B72" s="10" t="s">
        <v>90</v>
      </c>
      <c r="C72" s="11">
        <v>48.05555555555555</v>
      </c>
      <c r="D72" s="11">
        <v>59.824652777777793</v>
      </c>
      <c r="E72" s="11">
        <v>43.039375000000007</v>
      </c>
      <c r="F72" s="11">
        <v>60.514166666666661</v>
      </c>
      <c r="G72" s="11">
        <v>56.588888888888896</v>
      </c>
      <c r="H72" s="11">
        <v>50.435555555555581</v>
      </c>
      <c r="I72" s="11">
        <v>63.438680555555557</v>
      </c>
      <c r="J72" s="11">
        <v>52.112484099616871</v>
      </c>
      <c r="K72" s="11">
        <v>61.530694444444435</v>
      </c>
      <c r="L72" s="11">
        <v>60.321666666666687</v>
      </c>
      <c r="M72" s="11">
        <v>61.123194444444451</v>
      </c>
      <c r="N72" s="11">
        <v>55.27868055555556</v>
      </c>
      <c r="O72" s="11">
        <v>51.813333333333333</v>
      </c>
      <c r="P72" s="11">
        <f>SUM(C72:O72)</f>
        <v>724.0769285440615</v>
      </c>
      <c r="Q72" s="11">
        <f>SUM(C72:K72)</f>
        <v>495.54005354406138</v>
      </c>
      <c r="R72" s="11">
        <f>SUM(L72:O72)</f>
        <v>228.53687500000004</v>
      </c>
      <c r="S72" s="11">
        <v>27.509166666666658</v>
      </c>
      <c r="T72" s="11">
        <f>SUM(Q72:R72)</f>
        <v>724.07692854406139</v>
      </c>
    </row>
    <row r="73" spans="1:20" s="12" customFormat="1" ht="16.5" x14ac:dyDescent="0.35">
      <c r="A73" s="9">
        <v>53002</v>
      </c>
      <c r="B73" s="10" t="s">
        <v>91</v>
      </c>
      <c r="C73" s="11">
        <v>8</v>
      </c>
      <c r="D73" s="11">
        <v>7.6618292682926832</v>
      </c>
      <c r="E73" s="11">
        <v>8.7125000000000004</v>
      </c>
      <c r="F73" s="11">
        <v>4.8942682926829271</v>
      </c>
      <c r="G73" s="11">
        <v>8.7545121951219507</v>
      </c>
      <c r="H73" s="11">
        <v>5.9829878048780492</v>
      </c>
      <c r="I73" s="11">
        <v>9.772682926829269</v>
      </c>
      <c r="J73" s="11">
        <v>5.7424999999999997</v>
      </c>
      <c r="K73" s="11">
        <v>6.7242682926829263</v>
      </c>
      <c r="L73" s="11">
        <v>8.5015243902439011</v>
      </c>
      <c r="M73" s="11">
        <v>7.7611585365853655</v>
      </c>
      <c r="N73" s="11">
        <v>8.5167073170731697</v>
      </c>
      <c r="O73" s="11">
        <v>3.5846341463414637</v>
      </c>
      <c r="P73" s="11">
        <f>SUM(C73:O73)</f>
        <v>94.609573170731707</v>
      </c>
      <c r="Q73" s="11">
        <f>SUM(C73:K73)</f>
        <v>66.245548780487809</v>
      </c>
      <c r="R73" s="11">
        <f>SUM(L73:O73)</f>
        <v>28.364024390243902</v>
      </c>
      <c r="S73" s="11">
        <v>10.918032786885247</v>
      </c>
      <c r="T73" s="11">
        <f>SUM(Q73:R73)</f>
        <v>94.609573170731707</v>
      </c>
    </row>
    <row r="74" spans="1:20" s="12" customFormat="1" ht="16.5" x14ac:dyDescent="0.35">
      <c r="A74" s="9">
        <v>48003</v>
      </c>
      <c r="B74" s="10" t="s">
        <v>92</v>
      </c>
      <c r="C74" s="11">
        <v>18.75</v>
      </c>
      <c r="D74" s="11">
        <v>25.365516170567297</v>
      </c>
      <c r="E74" s="11">
        <v>21.677313110656666</v>
      </c>
      <c r="F74" s="11">
        <v>28.024058168598046</v>
      </c>
      <c r="G74" s="11">
        <v>27.753659016890108</v>
      </c>
      <c r="H74" s="11">
        <v>31.023661667802781</v>
      </c>
      <c r="I74" s="11">
        <v>27.250059456184204</v>
      </c>
      <c r="J74" s="11">
        <v>29.00027175549533</v>
      </c>
      <c r="K74" s="11">
        <v>23.600347786811202</v>
      </c>
      <c r="L74" s="11">
        <v>39.861829268292674</v>
      </c>
      <c r="M74" s="11">
        <v>17.933841463414637</v>
      </c>
      <c r="N74" s="11">
        <v>25.125853658536588</v>
      </c>
      <c r="O74" s="11">
        <v>24.721341463414639</v>
      </c>
      <c r="P74" s="11">
        <f>SUM(C74:O74)</f>
        <v>340.08775298666421</v>
      </c>
      <c r="Q74" s="11">
        <f>SUM(C74:K74)</f>
        <v>232.44488713300564</v>
      </c>
      <c r="R74" s="11">
        <f>SUM(L74:O74)</f>
        <v>107.64286585365855</v>
      </c>
      <c r="S74" s="11">
        <v>0</v>
      </c>
      <c r="T74" s="11">
        <f>SUM(Q74:R74)</f>
        <v>340.08775298666421</v>
      </c>
    </row>
    <row r="75" spans="1:20" s="12" customFormat="1" ht="16.5" x14ac:dyDescent="0.35">
      <c r="A75" s="9">
        <v>2002</v>
      </c>
      <c r="B75" s="10" t="s">
        <v>93</v>
      </c>
      <c r="C75" s="11">
        <v>236.74124621736237</v>
      </c>
      <c r="D75" s="11">
        <v>220.45184551089508</v>
      </c>
      <c r="E75" s="11">
        <v>227.29041830065356</v>
      </c>
      <c r="F75" s="11">
        <v>236.34869654528475</v>
      </c>
      <c r="G75" s="11">
        <v>231.1881176470589</v>
      </c>
      <c r="H75" s="11">
        <v>201.72361811391212</v>
      </c>
      <c r="I75" s="11">
        <v>212.93996678911077</v>
      </c>
      <c r="J75" s="11">
        <v>194.21938831580545</v>
      </c>
      <c r="K75" s="11">
        <v>206.58050309390558</v>
      </c>
      <c r="L75" s="11">
        <v>219.76724042716623</v>
      </c>
      <c r="M75" s="11">
        <v>163.8355612584354</v>
      </c>
      <c r="N75" s="11">
        <v>162.98212083768965</v>
      </c>
      <c r="O75" s="11">
        <v>146.35291274593666</v>
      </c>
      <c r="P75" s="11">
        <f>SUM(C75:O75)</f>
        <v>2660.4216358032163</v>
      </c>
      <c r="Q75" s="11">
        <f>SUM(C75:K75)</f>
        <v>1967.4838005339884</v>
      </c>
      <c r="R75" s="11">
        <f>SUM(L75:O75)</f>
        <v>692.937835269228</v>
      </c>
      <c r="S75" s="11">
        <v>0</v>
      </c>
      <c r="T75" s="11">
        <f>SUM(Q75:R75)</f>
        <v>2660.4216358032163</v>
      </c>
    </row>
    <row r="76" spans="1:20" s="12" customFormat="1" ht="16.5" x14ac:dyDescent="0.35">
      <c r="A76" s="9">
        <v>22006</v>
      </c>
      <c r="B76" s="10" t="s">
        <v>94</v>
      </c>
      <c r="C76" s="11">
        <v>54.883720930232556</v>
      </c>
      <c r="D76" s="11">
        <v>30.03238814089487</v>
      </c>
      <c r="E76" s="11">
        <v>27.121279069767443</v>
      </c>
      <c r="F76" s="11">
        <v>31.132077723378213</v>
      </c>
      <c r="G76" s="11">
        <v>32.291428328573375</v>
      </c>
      <c r="H76" s="11">
        <v>27.907763837889298</v>
      </c>
      <c r="I76" s="11">
        <v>32.849888223437567</v>
      </c>
      <c r="J76" s="11">
        <v>34.100266400643363</v>
      </c>
      <c r="K76" s="11">
        <v>28.478308578386862</v>
      </c>
      <c r="L76" s="11">
        <v>36.279710982658955</v>
      </c>
      <c r="M76" s="11">
        <v>20.0714450867052</v>
      </c>
      <c r="N76" s="11">
        <v>27.403930635838151</v>
      </c>
      <c r="O76" s="11">
        <v>23.678497109826587</v>
      </c>
      <c r="P76" s="11">
        <f>SUM(C76:O76)</f>
        <v>406.23070504823244</v>
      </c>
      <c r="Q76" s="11">
        <f>SUM(C76:K76)</f>
        <v>298.79712123320354</v>
      </c>
      <c r="R76" s="11">
        <f>SUM(L76:O76)</f>
        <v>107.4335838150289</v>
      </c>
      <c r="S76" s="11">
        <v>26.530547395620832</v>
      </c>
      <c r="T76" s="11">
        <f>SUM(Q76:R76)</f>
        <v>406.23070504823244</v>
      </c>
    </row>
    <row r="77" spans="1:20" s="12" customFormat="1" ht="16.5" x14ac:dyDescent="0.35">
      <c r="A77" s="9">
        <v>13003</v>
      </c>
      <c r="B77" s="10" t="s">
        <v>95</v>
      </c>
      <c r="C77" s="11">
        <v>17</v>
      </c>
      <c r="D77" s="11">
        <v>22.861235294117641</v>
      </c>
      <c r="E77" s="11">
        <v>24.514588235294109</v>
      </c>
      <c r="F77" s="11">
        <v>21.727882352941172</v>
      </c>
      <c r="G77" s="11">
        <v>23.953352941176465</v>
      </c>
      <c r="H77" s="11">
        <v>19.297042162529753</v>
      </c>
      <c r="I77" s="11">
        <v>20.977117647058822</v>
      </c>
      <c r="J77" s="11">
        <v>20.021854304635767</v>
      </c>
      <c r="K77" s="11">
        <v>20.565033112582782</v>
      </c>
      <c r="L77" s="11">
        <v>24.14701986754967</v>
      </c>
      <c r="M77" s="11">
        <v>24.537615894039735</v>
      </c>
      <c r="N77" s="11">
        <v>16.762516556291391</v>
      </c>
      <c r="O77" s="11">
        <v>25.428609271523186</v>
      </c>
      <c r="P77" s="11">
        <f>SUM(C77:O77)</f>
        <v>281.79386763974048</v>
      </c>
      <c r="Q77" s="11">
        <f>SUM(C77:K77)</f>
        <v>190.91810605033652</v>
      </c>
      <c r="R77" s="11">
        <f>SUM(L77:O77)</f>
        <v>90.875761589403979</v>
      </c>
      <c r="S77" s="11">
        <v>23.809730672012556</v>
      </c>
      <c r="T77" s="11">
        <f>SUM(Q77:R77)</f>
        <v>281.79386763974048</v>
      </c>
    </row>
    <row r="78" spans="1:20" s="12" customFormat="1" ht="16.5" x14ac:dyDescent="0.35">
      <c r="A78" s="9">
        <v>2003</v>
      </c>
      <c r="B78" s="10" t="s">
        <v>96</v>
      </c>
      <c r="C78" s="11">
        <v>15.225165562913906</v>
      </c>
      <c r="D78" s="11">
        <v>16.09721854304636</v>
      </c>
      <c r="E78" s="11">
        <v>11.750993377483445</v>
      </c>
      <c r="F78" s="11">
        <v>13.112119205298013</v>
      </c>
      <c r="G78" s="11">
        <v>16.148573148705605</v>
      </c>
      <c r="H78" s="11">
        <v>18.670635761589406</v>
      </c>
      <c r="I78" s="11">
        <v>17.997949362041464</v>
      </c>
      <c r="J78" s="11">
        <v>19.633545055821372</v>
      </c>
      <c r="K78" s="11">
        <v>12.574509170653906</v>
      </c>
      <c r="L78" s="11">
        <v>23.326424242424235</v>
      </c>
      <c r="M78" s="11">
        <v>11.473333333333331</v>
      </c>
      <c r="N78" s="11">
        <v>15.19721212121212</v>
      </c>
      <c r="O78" s="11">
        <v>11.383454545454544</v>
      </c>
      <c r="P78" s="11">
        <f>SUM(C78:O78)</f>
        <v>202.5911334299777</v>
      </c>
      <c r="Q78" s="11">
        <f>SUM(C78:K78)</f>
        <v>141.21070918755348</v>
      </c>
      <c r="R78" s="11">
        <f>SUM(L78:O78)</f>
        <v>61.380424242424226</v>
      </c>
      <c r="S78" s="11">
        <v>14.227013888888887</v>
      </c>
      <c r="T78" s="11">
        <f>SUM(Q78:R78)</f>
        <v>202.5911334299777</v>
      </c>
    </row>
    <row r="79" spans="1:20" s="12" customFormat="1" ht="16.5" x14ac:dyDescent="0.35">
      <c r="A79" s="9">
        <v>37003</v>
      </c>
      <c r="B79" s="10" t="s">
        <v>97</v>
      </c>
      <c r="C79" s="11">
        <v>16.588957055214724</v>
      </c>
      <c r="D79" s="11">
        <v>11.883987730061349</v>
      </c>
      <c r="E79" s="11">
        <v>12.732331288343557</v>
      </c>
      <c r="F79" s="11">
        <v>15.084233128834354</v>
      </c>
      <c r="G79" s="11">
        <v>11.966012269938652</v>
      </c>
      <c r="H79" s="11">
        <v>11.775644171779142</v>
      </c>
      <c r="I79" s="11">
        <v>15.375766871165641</v>
      </c>
      <c r="J79" s="11">
        <v>13.583190184049078</v>
      </c>
      <c r="K79" s="11">
        <v>13.226073619631901</v>
      </c>
      <c r="L79" s="11">
        <v>13.488148148148149</v>
      </c>
      <c r="M79" s="11">
        <v>14.385555555555555</v>
      </c>
      <c r="N79" s="11">
        <v>7.6093209876543213</v>
      </c>
      <c r="O79" s="11">
        <v>7.4863580246913575</v>
      </c>
      <c r="P79" s="11">
        <f>SUM(C79:O79)</f>
        <v>165.18557903506778</v>
      </c>
      <c r="Q79" s="11">
        <f>SUM(C79:K79)</f>
        <v>122.21619631901839</v>
      </c>
      <c r="R79" s="11">
        <f>SUM(L79:O79)</f>
        <v>42.969382716049381</v>
      </c>
      <c r="S79" s="11">
        <v>17.921052631578949</v>
      </c>
      <c r="T79" s="11">
        <f>SUM(Q79:R79)</f>
        <v>165.18557903506778</v>
      </c>
    </row>
    <row r="80" spans="1:20" s="12" customFormat="1" ht="16.5" x14ac:dyDescent="0.35">
      <c r="A80" s="9">
        <v>35002</v>
      </c>
      <c r="B80" s="10" t="s">
        <v>98</v>
      </c>
      <c r="C80" s="11">
        <v>32.741235632183908</v>
      </c>
      <c r="D80" s="11">
        <v>27.072602011494258</v>
      </c>
      <c r="E80" s="11">
        <v>25.063970306513404</v>
      </c>
      <c r="F80" s="11">
        <v>28.054171455938704</v>
      </c>
      <c r="G80" s="11">
        <v>25.301568007662834</v>
      </c>
      <c r="H80" s="11">
        <v>27.528408045977006</v>
      </c>
      <c r="I80" s="11">
        <v>28.007277777777787</v>
      </c>
      <c r="J80" s="11">
        <v>22.568026650890243</v>
      </c>
      <c r="K80" s="11">
        <v>18.791011494252871</v>
      </c>
      <c r="L80" s="11">
        <v>18.480482758620692</v>
      </c>
      <c r="M80" s="11">
        <v>18.995931034482755</v>
      </c>
      <c r="N80" s="11">
        <v>18.924982068965516</v>
      </c>
      <c r="O80" s="11">
        <v>17.870344827586209</v>
      </c>
      <c r="P80" s="11">
        <f>SUM(C80:O80)</f>
        <v>309.40001207234616</v>
      </c>
      <c r="Q80" s="11">
        <f>SUM(C80:K80)</f>
        <v>235.128271382691</v>
      </c>
      <c r="R80" s="11">
        <f>SUM(L80:O80)</f>
        <v>74.271740689655175</v>
      </c>
      <c r="S80" s="11">
        <v>17.779220779220779</v>
      </c>
      <c r="T80" s="11">
        <f>SUM(Q80:R80)</f>
        <v>309.40001207234616</v>
      </c>
    </row>
    <row r="81" spans="1:20" s="12" customFormat="1" ht="16.5" x14ac:dyDescent="0.35">
      <c r="A81" s="9">
        <v>7002</v>
      </c>
      <c r="B81" s="10" t="s">
        <v>99</v>
      </c>
      <c r="C81" s="11">
        <v>35</v>
      </c>
      <c r="D81" s="11">
        <v>20.502730205672805</v>
      </c>
      <c r="E81" s="11">
        <v>27.201540193574402</v>
      </c>
      <c r="F81" s="11">
        <v>22.54404422637451</v>
      </c>
      <c r="G81" s="11">
        <v>26.308535085360941</v>
      </c>
      <c r="H81" s="11">
        <v>21.361187995698348</v>
      </c>
      <c r="I81" s="11">
        <v>25.742383384863558</v>
      </c>
      <c r="J81" s="11">
        <v>28.256561365774971</v>
      </c>
      <c r="K81" s="11">
        <v>21.24841477349106</v>
      </c>
      <c r="L81" s="11">
        <v>23.02726374512703</v>
      </c>
      <c r="M81" s="11">
        <v>19.984049267374647</v>
      </c>
      <c r="N81" s="11">
        <v>16.032492942599816</v>
      </c>
      <c r="O81" s="11">
        <v>14.529302325581394</v>
      </c>
      <c r="P81" s="11">
        <f>SUM(C81:O81)</f>
        <v>301.73850551149349</v>
      </c>
      <c r="Q81" s="11">
        <f>SUM(C81:K81)</f>
        <v>228.16539723081058</v>
      </c>
      <c r="R81" s="11">
        <f>SUM(L81:O81)</f>
        <v>73.573108280682888</v>
      </c>
      <c r="S81" s="11">
        <v>15.155963302752292</v>
      </c>
      <c r="T81" s="11">
        <f>SUM(Q81:R81)</f>
        <v>301.73850551149349</v>
      </c>
    </row>
    <row r="82" spans="1:20" s="12" customFormat="1" ht="16.5" x14ac:dyDescent="0.35">
      <c r="A82" s="9">
        <v>38003</v>
      </c>
      <c r="B82" s="10" t="s">
        <v>100</v>
      </c>
      <c r="C82" s="11">
        <v>13.260869565217391</v>
      </c>
      <c r="D82" s="11">
        <v>10.22416149068323</v>
      </c>
      <c r="E82" s="11">
        <v>14.862298136645963</v>
      </c>
      <c r="F82" s="11">
        <v>10.84552795031056</v>
      </c>
      <c r="G82" s="11">
        <v>9.3985714285714295</v>
      </c>
      <c r="H82" s="11">
        <v>11.760993788819876</v>
      </c>
      <c r="I82" s="11">
        <v>11.582608695652175</v>
      </c>
      <c r="J82" s="11">
        <v>11.497639751552796</v>
      </c>
      <c r="K82" s="11">
        <v>11.458757763975155</v>
      </c>
      <c r="L82" s="11">
        <v>10.99167701863354</v>
      </c>
      <c r="M82" s="11">
        <v>16.913788819875776</v>
      </c>
      <c r="N82" s="11">
        <v>10.534844720496894</v>
      </c>
      <c r="O82" s="11">
        <v>20.873540372670806</v>
      </c>
      <c r="P82" s="11">
        <f>SUM(C82:O82)</f>
        <v>164.2052795031056</v>
      </c>
      <c r="Q82" s="11">
        <f>SUM(C82:K82)</f>
        <v>104.89142857142858</v>
      </c>
      <c r="R82" s="11">
        <f>SUM(L82:O82)</f>
        <v>59.31385093167701</v>
      </c>
      <c r="S82" s="11">
        <v>13.917536231884057</v>
      </c>
      <c r="T82" s="11">
        <f>SUM(Q82:R82)</f>
        <v>164.2052795031056</v>
      </c>
    </row>
    <row r="83" spans="1:20" s="12" customFormat="1" ht="16.5" x14ac:dyDescent="0.35">
      <c r="A83" s="9">
        <v>45005</v>
      </c>
      <c r="B83" s="10" t="s">
        <v>101</v>
      </c>
      <c r="C83" s="11">
        <v>19.763313609467456</v>
      </c>
      <c r="D83" s="11">
        <v>15.90171597633136</v>
      </c>
      <c r="E83" s="11">
        <v>10.798816568047338</v>
      </c>
      <c r="F83" s="11">
        <v>16.480177514792899</v>
      </c>
      <c r="G83" s="11">
        <v>21.530177514792896</v>
      </c>
      <c r="H83" s="11">
        <v>14.531597633136094</v>
      </c>
      <c r="I83" s="11">
        <v>18.67360946745562</v>
      </c>
      <c r="J83" s="11">
        <v>17.016449704142012</v>
      </c>
      <c r="K83" s="11">
        <v>10.203076923076921</v>
      </c>
      <c r="L83" s="11">
        <v>15.42295857988166</v>
      </c>
      <c r="M83" s="11">
        <v>11.345621301775147</v>
      </c>
      <c r="N83" s="11">
        <v>21.140414201183429</v>
      </c>
      <c r="O83" s="11">
        <v>13.527100591715978</v>
      </c>
      <c r="P83" s="11">
        <f>SUM(C83:O83)</f>
        <v>206.33502958579879</v>
      </c>
      <c r="Q83" s="11">
        <f>SUM(C83:K83)</f>
        <v>144.89893491124258</v>
      </c>
      <c r="R83" s="11">
        <f>SUM(L83:O83)</f>
        <v>61.436094674556216</v>
      </c>
      <c r="S83" s="11">
        <v>15.64248520710059</v>
      </c>
      <c r="T83" s="11">
        <f>SUM(Q83:R83)</f>
        <v>206.33502958579879</v>
      </c>
    </row>
    <row r="84" spans="1:20" s="12" customFormat="1" ht="16.5" x14ac:dyDescent="0.35">
      <c r="A84" s="9">
        <v>40001</v>
      </c>
      <c r="B84" s="10" t="s">
        <v>102</v>
      </c>
      <c r="C84" s="11">
        <v>42.803571428571431</v>
      </c>
      <c r="D84" s="11">
        <v>40.856785714285706</v>
      </c>
      <c r="E84" s="11">
        <v>49.057619047619042</v>
      </c>
      <c r="F84" s="11">
        <v>51.590714285714306</v>
      </c>
      <c r="G84" s="11">
        <v>48.92</v>
      </c>
      <c r="H84" s="11">
        <v>54.701785714285712</v>
      </c>
      <c r="I84" s="11">
        <v>57.082738095238092</v>
      </c>
      <c r="J84" s="11">
        <v>59.087029761904752</v>
      </c>
      <c r="K84" s="11">
        <v>60.478233928571413</v>
      </c>
      <c r="L84" s="11">
        <v>83.089812515915483</v>
      </c>
      <c r="M84" s="11">
        <v>56.816619875222827</v>
      </c>
      <c r="N84" s="11">
        <v>59.199026610644282</v>
      </c>
      <c r="O84" s="11">
        <v>55.958812070282676</v>
      </c>
      <c r="P84" s="11">
        <f>SUM(C84:O84)</f>
        <v>719.64274904825572</v>
      </c>
      <c r="Q84" s="11">
        <f>SUM(C84:K84)</f>
        <v>464.57847797619047</v>
      </c>
      <c r="R84" s="11">
        <f>SUM(L84:O84)</f>
        <v>255.06427107206528</v>
      </c>
      <c r="S84" s="11">
        <v>0</v>
      </c>
      <c r="T84" s="11">
        <f>SUM(Q84:R84)</f>
        <v>719.64274904825572</v>
      </c>
    </row>
    <row r="85" spans="1:20" s="12" customFormat="1" ht="16.5" x14ac:dyDescent="0.35">
      <c r="A85" s="9">
        <v>52004</v>
      </c>
      <c r="B85" s="10" t="s">
        <v>103</v>
      </c>
      <c r="C85" s="11">
        <v>19.056338028169016</v>
      </c>
      <c r="D85" s="11">
        <v>16.317253521126762</v>
      </c>
      <c r="E85" s="11">
        <v>18.009154929577463</v>
      </c>
      <c r="F85" s="11">
        <v>17.000704225352113</v>
      </c>
      <c r="G85" s="11">
        <v>27.263028169014081</v>
      </c>
      <c r="H85" s="11">
        <v>23.096126760563379</v>
      </c>
      <c r="I85" s="11">
        <v>16.920633802816898</v>
      </c>
      <c r="J85" s="11">
        <v>15.983450704225353</v>
      </c>
      <c r="K85" s="11">
        <v>21.590845070422535</v>
      </c>
      <c r="L85" s="11">
        <v>11.602394366197183</v>
      </c>
      <c r="M85" s="11">
        <v>16.389647887323946</v>
      </c>
      <c r="N85" s="11">
        <v>22.870633802816904</v>
      </c>
      <c r="O85" s="11">
        <v>18.929788732394368</v>
      </c>
      <c r="P85" s="11">
        <f>SUM(C85:O85)</f>
        <v>245.03000000000003</v>
      </c>
      <c r="Q85" s="11">
        <f>SUM(C85:K85)</f>
        <v>175.23753521126761</v>
      </c>
      <c r="R85" s="11">
        <f>SUM(L85:O85)</f>
        <v>69.792464788732403</v>
      </c>
      <c r="S85" s="11">
        <v>0</v>
      </c>
      <c r="T85" s="11">
        <f>SUM(Q85:R85)</f>
        <v>245.03000000000003</v>
      </c>
    </row>
    <row r="86" spans="1:20" s="12" customFormat="1" ht="16.5" x14ac:dyDescent="0.35">
      <c r="A86" s="9">
        <v>41004</v>
      </c>
      <c r="B86" s="10" t="s">
        <v>104</v>
      </c>
      <c r="C86" s="11">
        <v>111.28402366863907</v>
      </c>
      <c r="D86" s="11">
        <v>91.61639053254433</v>
      </c>
      <c r="E86" s="11">
        <v>81.327869822485155</v>
      </c>
      <c r="F86" s="11">
        <v>79.096982248520689</v>
      </c>
      <c r="G86" s="11">
        <v>86.345502958579829</v>
      </c>
      <c r="H86" s="11">
        <v>86.00011834319524</v>
      </c>
      <c r="I86" s="11">
        <v>84.69550295857988</v>
      </c>
      <c r="J86" s="11">
        <v>93.600118343195234</v>
      </c>
      <c r="K86" s="11">
        <v>87.671656804733701</v>
      </c>
      <c r="L86" s="11">
        <v>90.663846153846151</v>
      </c>
      <c r="M86" s="11">
        <v>81.016863905325437</v>
      </c>
      <c r="N86" s="11">
        <v>65.363786982248513</v>
      </c>
      <c r="O86" s="11">
        <v>64.386390532544382</v>
      </c>
      <c r="P86" s="11">
        <f>SUM(C86:O86)</f>
        <v>1103.0690532544377</v>
      </c>
      <c r="Q86" s="11">
        <f>SUM(C86:K86)</f>
        <v>801.63816568047332</v>
      </c>
      <c r="R86" s="11">
        <f>SUM(L86:O86)</f>
        <v>301.43088757396447</v>
      </c>
      <c r="S86" s="11">
        <v>46.426315789473669</v>
      </c>
      <c r="T86" s="11">
        <f>SUM(Q86:R86)</f>
        <v>1103.0690532544377</v>
      </c>
    </row>
    <row r="87" spans="1:20" s="12" customFormat="1" ht="16.5" x14ac:dyDescent="0.35">
      <c r="A87" s="9">
        <v>44002</v>
      </c>
      <c r="B87" s="10" t="s">
        <v>105</v>
      </c>
      <c r="C87" s="11">
        <v>23.024539877300612</v>
      </c>
      <c r="D87" s="11">
        <v>15.78233128834356</v>
      </c>
      <c r="E87" s="11">
        <v>19.584969325153374</v>
      </c>
      <c r="F87" s="11">
        <v>16.794907975460124</v>
      </c>
      <c r="G87" s="11">
        <v>14.655828220858897</v>
      </c>
      <c r="H87" s="11">
        <v>20.852208588957055</v>
      </c>
      <c r="I87" s="11">
        <v>21.677852760736197</v>
      </c>
      <c r="J87" s="11">
        <v>18.950552147239264</v>
      </c>
      <c r="K87" s="11">
        <v>18.26361963190184</v>
      </c>
      <c r="L87" s="11">
        <v>16.337276672153223</v>
      </c>
      <c r="M87" s="11">
        <v>4.9068711656441719</v>
      </c>
      <c r="N87" s="11">
        <v>12.990306748466258</v>
      </c>
      <c r="O87" s="11">
        <v>4.2914723926380365</v>
      </c>
      <c r="P87" s="11">
        <f>SUM(C87:O87)</f>
        <v>208.11273679485257</v>
      </c>
      <c r="Q87" s="11">
        <f>SUM(C87:K87)</f>
        <v>169.58680981595089</v>
      </c>
      <c r="R87" s="11">
        <f>SUM(L87:O87)</f>
        <v>38.525926978901687</v>
      </c>
      <c r="S87" s="11">
        <v>15.685534591194969</v>
      </c>
      <c r="T87" s="11">
        <f>SUM(Q87:R87)</f>
        <v>208.11273679485257</v>
      </c>
    </row>
    <row r="88" spans="1:20" s="12" customFormat="1" ht="16.5" x14ac:dyDescent="0.35">
      <c r="A88" s="9">
        <v>42001</v>
      </c>
      <c r="B88" s="10" t="s">
        <v>106</v>
      </c>
      <c r="C88" s="11">
        <v>26.352436323366558</v>
      </c>
      <c r="D88" s="11">
        <v>30.674418604651162</v>
      </c>
      <c r="E88" s="11">
        <v>29.238372093023255</v>
      </c>
      <c r="F88" s="11">
        <v>28.177325581395344</v>
      </c>
      <c r="G88" s="11">
        <v>23.05523255813954</v>
      </c>
      <c r="H88" s="11">
        <v>27.595930232558139</v>
      </c>
      <c r="I88" s="11">
        <v>21.434651162790701</v>
      </c>
      <c r="J88" s="11">
        <v>21.665116279069768</v>
      </c>
      <c r="K88" s="11">
        <v>27.53</v>
      </c>
      <c r="L88" s="11">
        <v>25.557500000000005</v>
      </c>
      <c r="M88" s="11">
        <v>24.322848837209296</v>
      </c>
      <c r="N88" s="11">
        <v>23.782732558139532</v>
      </c>
      <c r="O88" s="11">
        <v>21.32476744186047</v>
      </c>
      <c r="P88" s="11">
        <f>SUM(C88:O88)</f>
        <v>330.7113316722037</v>
      </c>
      <c r="Q88" s="11">
        <f>SUM(C88:K88)</f>
        <v>235.72348283499448</v>
      </c>
      <c r="R88" s="11">
        <f>SUM(L88:O88)</f>
        <v>94.987848837209299</v>
      </c>
      <c r="S88" s="11">
        <v>16.609090909090909</v>
      </c>
      <c r="T88" s="11">
        <f>SUM(Q88:R88)</f>
        <v>330.71133167220376</v>
      </c>
    </row>
    <row r="89" spans="1:20" s="12" customFormat="1" ht="16.5" x14ac:dyDescent="0.35">
      <c r="A89" s="9">
        <v>39002</v>
      </c>
      <c r="B89" s="10" t="s">
        <v>107</v>
      </c>
      <c r="C89" s="11">
        <v>98.974071556350651</v>
      </c>
      <c r="D89" s="11">
        <v>72.391569767441865</v>
      </c>
      <c r="E89" s="11">
        <v>83.06194633273708</v>
      </c>
      <c r="F89" s="11">
        <v>63.277016100178884</v>
      </c>
      <c r="G89" s="11">
        <v>79.007500894454438</v>
      </c>
      <c r="H89" s="11">
        <v>88.073313953488409</v>
      </c>
      <c r="I89" s="11">
        <v>103.55087209302329</v>
      </c>
      <c r="J89" s="11">
        <v>83.132093023255862</v>
      </c>
      <c r="K89" s="11">
        <v>93.577267441860485</v>
      </c>
      <c r="L89" s="11">
        <v>89.220348837209315</v>
      </c>
      <c r="M89" s="11">
        <v>82.079767441860483</v>
      </c>
      <c r="N89" s="11">
        <v>88.532151162790711</v>
      </c>
      <c r="O89" s="11">
        <v>94.185813953488378</v>
      </c>
      <c r="P89" s="11">
        <f>SUM(C89:O89)</f>
        <v>1119.0637325581399</v>
      </c>
      <c r="Q89" s="11">
        <f>SUM(C89:K89)</f>
        <v>765.04565116279093</v>
      </c>
      <c r="R89" s="11">
        <f>SUM(L89:O89)</f>
        <v>354.01808139534887</v>
      </c>
      <c r="S89" s="11">
        <v>0</v>
      </c>
      <c r="T89" s="11">
        <f>SUM(Q89:R89)</f>
        <v>1119.0637325581397</v>
      </c>
    </row>
    <row r="90" spans="1:20" s="12" customFormat="1" ht="16.5" x14ac:dyDescent="0.35">
      <c r="A90" s="9">
        <v>60003</v>
      </c>
      <c r="B90" s="10" t="s">
        <v>108</v>
      </c>
      <c r="C90" s="11">
        <v>18.499084967320261</v>
      </c>
      <c r="D90" s="11">
        <v>9.6669934640522879</v>
      </c>
      <c r="E90" s="11">
        <v>15.084183006535946</v>
      </c>
      <c r="F90" s="11">
        <v>13.127712418300653</v>
      </c>
      <c r="G90" s="11">
        <v>12.122352941176471</v>
      </c>
      <c r="H90" s="11">
        <v>12.207581699346406</v>
      </c>
      <c r="I90" s="11">
        <v>12.254539473684209</v>
      </c>
      <c r="J90" s="11">
        <v>13.649934210526315</v>
      </c>
      <c r="K90" s="11">
        <v>11.032697368421054</v>
      </c>
      <c r="L90" s="11">
        <v>13.744342105263158</v>
      </c>
      <c r="M90" s="11">
        <v>6.3668421052631583</v>
      </c>
      <c r="N90" s="11">
        <v>16.92592105263158</v>
      </c>
      <c r="O90" s="11">
        <v>14.549605263157893</v>
      </c>
      <c r="P90" s="11">
        <f>SUM(C90:O90)</f>
        <v>169.23179007567938</v>
      </c>
      <c r="Q90" s="11">
        <f>SUM(C90:K90)</f>
        <v>117.64507954936359</v>
      </c>
      <c r="R90" s="11">
        <f>SUM(L90:O90)</f>
        <v>51.586710526315791</v>
      </c>
      <c r="S90" s="11">
        <v>12.557162162162163</v>
      </c>
      <c r="T90" s="11">
        <f>SUM(Q90:R90)</f>
        <v>169.23179007567938</v>
      </c>
    </row>
    <row r="91" spans="1:20" s="12" customFormat="1" ht="16.5" x14ac:dyDescent="0.35">
      <c r="A91" s="9">
        <v>43007</v>
      </c>
      <c r="B91" s="10" t="s">
        <v>109</v>
      </c>
      <c r="C91" s="11">
        <v>40.518072289156628</v>
      </c>
      <c r="D91" s="11">
        <v>26.531933917488132</v>
      </c>
      <c r="E91" s="11">
        <v>27.256927345746629</v>
      </c>
      <c r="F91" s="11">
        <v>26.844733479372032</v>
      </c>
      <c r="G91" s="11">
        <v>32.831431544359255</v>
      </c>
      <c r="H91" s="11">
        <v>24.94957283680175</v>
      </c>
      <c r="I91" s="11">
        <v>36.039435195326767</v>
      </c>
      <c r="J91" s="11">
        <v>26.272728550565898</v>
      </c>
      <c r="K91" s="11">
        <v>26.049764129244242</v>
      </c>
      <c r="L91" s="11">
        <v>36.407795180722893</v>
      </c>
      <c r="M91" s="11">
        <v>24.577710843373495</v>
      </c>
      <c r="N91" s="11">
        <v>26.109156626506024</v>
      </c>
      <c r="O91" s="11">
        <v>27.568253012048196</v>
      </c>
      <c r="P91" s="11">
        <f>SUM(C91:O91)</f>
        <v>381.95751495071198</v>
      </c>
      <c r="Q91" s="11">
        <f>SUM(C91:K91)</f>
        <v>267.29459928806136</v>
      </c>
      <c r="R91" s="11">
        <f>SUM(L91:O91)</f>
        <v>114.66291566265062</v>
      </c>
      <c r="S91" s="11">
        <v>41.908795180722898</v>
      </c>
      <c r="T91" s="11">
        <f>SUM(Q91:R91)</f>
        <v>381.95751495071198</v>
      </c>
    </row>
    <row r="92" spans="1:20" s="12" customFormat="1" ht="16.5" x14ac:dyDescent="0.35">
      <c r="A92" s="9">
        <v>15001</v>
      </c>
      <c r="B92" s="10" t="s">
        <v>110</v>
      </c>
      <c r="C92" s="11">
        <v>7</v>
      </c>
      <c r="D92" s="11">
        <v>12.550949367088606</v>
      </c>
      <c r="E92" s="11">
        <v>11.594240506329111</v>
      </c>
      <c r="F92" s="11">
        <v>9.0620253164556956</v>
      </c>
      <c r="G92" s="11">
        <v>10.091202531645568</v>
      </c>
      <c r="H92" s="11">
        <v>15.062025316455696</v>
      </c>
      <c r="I92" s="11">
        <v>18.837974683544303</v>
      </c>
      <c r="J92" s="11">
        <v>10.113607594936708</v>
      </c>
      <c r="K92" s="11">
        <v>12.109367088607593</v>
      </c>
      <c r="L92" s="11">
        <v>19.702405063291142</v>
      </c>
      <c r="M92" s="11">
        <v>9.8638607594936705</v>
      </c>
      <c r="N92" s="11">
        <v>11.275569620253165</v>
      </c>
      <c r="O92" s="11">
        <v>9.7237341772151904</v>
      </c>
      <c r="P92" s="11">
        <f>SUM(C92:O92)</f>
        <v>156.98696202531647</v>
      </c>
      <c r="Q92" s="11">
        <f>SUM(C92:K92)</f>
        <v>106.42139240506329</v>
      </c>
      <c r="R92" s="11">
        <f>SUM(L92:O92)</f>
        <v>50.565569620253171</v>
      </c>
      <c r="S92" s="11">
        <v>6.8018354430379748</v>
      </c>
      <c r="T92" s="11">
        <f>SUM(Q92:R92)</f>
        <v>156.98696202531647</v>
      </c>
    </row>
    <row r="93" spans="1:20" s="12" customFormat="1" ht="16.5" x14ac:dyDescent="0.35">
      <c r="A93" s="9">
        <v>15002</v>
      </c>
      <c r="B93" s="10" t="s">
        <v>111</v>
      </c>
      <c r="C93" s="11">
        <v>39.274999999999999</v>
      </c>
      <c r="D93" s="11">
        <v>34.186374999999991</v>
      </c>
      <c r="E93" s="11">
        <v>23.10275</v>
      </c>
      <c r="F93" s="11">
        <v>26.266625000000008</v>
      </c>
      <c r="G93" s="11">
        <v>30.132874999999999</v>
      </c>
      <c r="H93" s="11">
        <v>22.609999999999992</v>
      </c>
      <c r="I93" s="11">
        <v>23.999629629629627</v>
      </c>
      <c r="J93" s="11">
        <v>34.758888888888883</v>
      </c>
      <c r="K93" s="11">
        <v>33.191049382716059</v>
      </c>
      <c r="L93" s="11">
        <v>39.259197530864199</v>
      </c>
      <c r="M93" s="11">
        <v>44.35598765432097</v>
      </c>
      <c r="N93" s="11">
        <v>22.759598765432102</v>
      </c>
      <c r="O93" s="11">
        <v>16.633209876543209</v>
      </c>
      <c r="P93" s="11">
        <f>SUM(C93:O93)</f>
        <v>390.53118672839503</v>
      </c>
      <c r="Q93" s="11">
        <f>SUM(C93:K93)</f>
        <v>267.52319290123455</v>
      </c>
      <c r="R93" s="11">
        <f>SUM(L93:O93)</f>
        <v>123.00799382716048</v>
      </c>
      <c r="S93" s="11">
        <v>28.67688475932378</v>
      </c>
      <c r="T93" s="11">
        <f>SUM(Q93:R93)</f>
        <v>390.53118672839503</v>
      </c>
    </row>
    <row r="94" spans="1:20" s="12" customFormat="1" ht="16.5" x14ac:dyDescent="0.35">
      <c r="A94" s="9">
        <v>46001</v>
      </c>
      <c r="B94" s="10" t="s">
        <v>112</v>
      </c>
      <c r="C94" s="11">
        <v>263.68441860465123</v>
      </c>
      <c r="D94" s="11">
        <v>208.50277395922168</v>
      </c>
      <c r="E94" s="11">
        <v>212.75082318645678</v>
      </c>
      <c r="F94" s="11">
        <v>228.23334157297606</v>
      </c>
      <c r="G94" s="11">
        <v>242.51869351478504</v>
      </c>
      <c r="H94" s="11">
        <v>229.92014792726366</v>
      </c>
      <c r="I94" s="11">
        <v>250.16703379505947</v>
      </c>
      <c r="J94" s="11">
        <v>262.75178213019637</v>
      </c>
      <c r="K94" s="11">
        <v>241.17922319420927</v>
      </c>
      <c r="L94" s="11">
        <v>200.50936046511634</v>
      </c>
      <c r="M94" s="11">
        <v>188.76511627906979</v>
      </c>
      <c r="N94" s="11">
        <v>155.88093023255831</v>
      </c>
      <c r="O94" s="11">
        <v>109.6836046511628</v>
      </c>
      <c r="P94" s="11">
        <f>SUM(C94:O94)</f>
        <v>2794.5472495127278</v>
      </c>
      <c r="Q94" s="11">
        <f>SUM(C94:K94)</f>
        <v>2139.7082378848199</v>
      </c>
      <c r="R94" s="11">
        <f>SUM(L94:O94)</f>
        <v>654.83901162790721</v>
      </c>
      <c r="S94" s="11">
        <v>0</v>
      </c>
      <c r="T94" s="11">
        <f>SUM(Q94:R94)</f>
        <v>2794.5472495127269</v>
      </c>
    </row>
    <row r="95" spans="1:20" s="12" customFormat="1" ht="16.5" x14ac:dyDescent="0.35">
      <c r="A95" s="9">
        <v>33002</v>
      </c>
      <c r="B95" s="10" t="s">
        <v>113</v>
      </c>
      <c r="C95" s="11">
        <v>31.759036144578314</v>
      </c>
      <c r="D95" s="11">
        <v>14.680783132530122</v>
      </c>
      <c r="E95" s="11">
        <v>17.680722891566262</v>
      </c>
      <c r="F95" s="11">
        <v>16.82042168674699</v>
      </c>
      <c r="G95" s="11">
        <v>26.510903614457831</v>
      </c>
      <c r="H95" s="11">
        <v>22.527289156626505</v>
      </c>
      <c r="I95" s="11">
        <v>23.646807228915659</v>
      </c>
      <c r="J95" s="11">
        <v>25.48518072289156</v>
      </c>
      <c r="K95" s="11">
        <v>14.395000000000001</v>
      </c>
      <c r="L95" s="11">
        <v>24.369939393939401</v>
      </c>
      <c r="M95" s="11">
        <v>14.396909090909093</v>
      </c>
      <c r="N95" s="11">
        <v>18.519454545454543</v>
      </c>
      <c r="O95" s="11">
        <v>12.451333333333331</v>
      </c>
      <c r="P95" s="11">
        <f>SUM(C95:O95)</f>
        <v>263.24378094194964</v>
      </c>
      <c r="Q95" s="11">
        <f>SUM(C95:K95)</f>
        <v>193.50614457831324</v>
      </c>
      <c r="R95" s="11">
        <f>SUM(L95:O95)</f>
        <v>69.737636363636369</v>
      </c>
      <c r="S95" s="11">
        <v>8.7414457831325301</v>
      </c>
      <c r="T95" s="11">
        <f>SUM(Q95:R95)</f>
        <v>263.24378094194958</v>
      </c>
    </row>
    <row r="96" spans="1:20" s="12" customFormat="1" ht="16.5" x14ac:dyDescent="0.35">
      <c r="A96" s="9">
        <v>25004</v>
      </c>
      <c r="B96" s="10" t="s">
        <v>114</v>
      </c>
      <c r="C96" s="11">
        <v>92.295116279069745</v>
      </c>
      <c r="D96" s="11">
        <v>60.571511627906979</v>
      </c>
      <c r="E96" s="11">
        <v>68.960348837209267</v>
      </c>
      <c r="F96" s="11">
        <v>67.182034883720888</v>
      </c>
      <c r="G96" s="11">
        <v>54.161976744186006</v>
      </c>
      <c r="H96" s="11">
        <v>73.124883720930242</v>
      </c>
      <c r="I96" s="11">
        <v>84.599651162790678</v>
      </c>
      <c r="J96" s="11">
        <v>81.691337209302318</v>
      </c>
      <c r="K96" s="11">
        <v>79.889069767441867</v>
      </c>
      <c r="L96" s="11">
        <v>81.541976744186059</v>
      </c>
      <c r="M96" s="11">
        <v>68.137209302325587</v>
      </c>
      <c r="N96" s="11">
        <v>78.272848837209295</v>
      </c>
      <c r="O96" s="11">
        <v>77.569302325581418</v>
      </c>
      <c r="P96" s="11">
        <f>SUM(C96:O96)</f>
        <v>967.99726744186046</v>
      </c>
      <c r="Q96" s="11">
        <f>SUM(C96:K96)</f>
        <v>662.47593023255808</v>
      </c>
      <c r="R96" s="11">
        <f>SUM(L96:O96)</f>
        <v>305.52133720930237</v>
      </c>
      <c r="S96" s="11">
        <v>18.129226804123711</v>
      </c>
      <c r="T96" s="11">
        <f>SUM(Q96:R96)</f>
        <v>967.99726744186046</v>
      </c>
    </row>
    <row r="97" spans="1:20" s="12" customFormat="1" ht="16.5" x14ac:dyDescent="0.35">
      <c r="A97" s="9">
        <v>29004</v>
      </c>
      <c r="B97" s="10" t="s">
        <v>115</v>
      </c>
      <c r="C97" s="11">
        <v>45.427672955974842</v>
      </c>
      <c r="D97" s="11">
        <v>35.504528301886801</v>
      </c>
      <c r="E97" s="11">
        <v>38.691383647798752</v>
      </c>
      <c r="F97" s="11">
        <v>37.860251572327051</v>
      </c>
      <c r="G97" s="11">
        <v>26.560251572327051</v>
      </c>
      <c r="H97" s="11">
        <v>35.037861635220132</v>
      </c>
      <c r="I97" s="11">
        <v>43.335660377358494</v>
      </c>
      <c r="J97" s="11">
        <v>38.551257861635222</v>
      </c>
      <c r="K97" s="11">
        <v>35.011257861635208</v>
      </c>
      <c r="L97" s="11">
        <v>22.78044025157233</v>
      </c>
      <c r="M97" s="11">
        <v>25.074905660377357</v>
      </c>
      <c r="N97" s="11">
        <v>16.869119496855348</v>
      </c>
      <c r="O97" s="11">
        <v>26.933522012578617</v>
      </c>
      <c r="P97" s="11">
        <f>SUM(C97:O97)</f>
        <v>427.63811320754718</v>
      </c>
      <c r="Q97" s="11">
        <f>SUM(C97:K97)</f>
        <v>335.98012578616357</v>
      </c>
      <c r="R97" s="11">
        <f>SUM(L97:O97)</f>
        <v>91.657987421383652</v>
      </c>
      <c r="S97" s="11">
        <v>0</v>
      </c>
      <c r="T97" s="11">
        <f>SUM(Q97:R97)</f>
        <v>427.63811320754724</v>
      </c>
    </row>
    <row r="98" spans="1:20" s="12" customFormat="1" ht="16.5" x14ac:dyDescent="0.35">
      <c r="A98" s="9">
        <v>17002</v>
      </c>
      <c r="B98" s="10" t="s">
        <v>116</v>
      </c>
      <c r="C98" s="11">
        <v>241.7280924855491</v>
      </c>
      <c r="D98" s="11">
        <v>185.98661324224909</v>
      </c>
      <c r="E98" s="11">
        <v>184.99247733841312</v>
      </c>
      <c r="F98" s="11">
        <v>207.41467140784877</v>
      </c>
      <c r="G98" s="11">
        <v>184.52540231323914</v>
      </c>
      <c r="H98" s="11">
        <v>199.58094459904865</v>
      </c>
      <c r="I98" s="11">
        <v>219.90535507795619</v>
      </c>
      <c r="J98" s="11">
        <v>237.61014738371199</v>
      </c>
      <c r="K98" s="11">
        <v>237.44128075537921</v>
      </c>
      <c r="L98" s="11">
        <v>222.1238979511545</v>
      </c>
      <c r="M98" s="11">
        <v>219.14534727476303</v>
      </c>
      <c r="N98" s="11">
        <v>180.0833834700239</v>
      </c>
      <c r="O98" s="11">
        <v>149.31011970971707</v>
      </c>
      <c r="P98" s="11">
        <f>SUM(C98:O98)</f>
        <v>2669.8477330090541</v>
      </c>
      <c r="Q98" s="11">
        <f>SUM(C98:K98)</f>
        <v>1899.1849846033954</v>
      </c>
      <c r="R98" s="11">
        <f>SUM(L98:O98)</f>
        <v>770.66274840565848</v>
      </c>
      <c r="S98" s="11">
        <v>0</v>
      </c>
      <c r="T98" s="11">
        <f>SUM(Q98:R98)</f>
        <v>2669.8477330090536</v>
      </c>
    </row>
    <row r="99" spans="1:20" s="12" customFormat="1" ht="16.5" x14ac:dyDescent="0.35">
      <c r="A99" s="9">
        <v>62006</v>
      </c>
      <c r="B99" s="10" t="s">
        <v>117</v>
      </c>
      <c r="C99" s="11">
        <v>51.652941176470584</v>
      </c>
      <c r="D99" s="11">
        <v>43.271588235294097</v>
      </c>
      <c r="E99" s="11">
        <v>38.420470588235297</v>
      </c>
      <c r="F99" s="11">
        <v>41.202764705882352</v>
      </c>
      <c r="G99" s="11">
        <v>46.351411764705887</v>
      </c>
      <c r="H99" s="11">
        <v>43.754058823529412</v>
      </c>
      <c r="I99" s="11">
        <v>39.009647058823518</v>
      </c>
      <c r="J99" s="11">
        <v>52.458470588235294</v>
      </c>
      <c r="K99" s="11">
        <v>45.979882352941168</v>
      </c>
      <c r="L99" s="11">
        <v>40.673882352941177</v>
      </c>
      <c r="M99" s="11">
        <v>47.633352941176469</v>
      </c>
      <c r="N99" s="11">
        <v>45.831941176470593</v>
      </c>
      <c r="O99" s="11">
        <v>43.744058823529407</v>
      </c>
      <c r="P99" s="11">
        <f>SUM(C99:O99)</f>
        <v>579.98447058823524</v>
      </c>
      <c r="Q99" s="11">
        <f>SUM(C99:K99)</f>
        <v>402.1012352941176</v>
      </c>
      <c r="R99" s="11">
        <f>SUM(L99:O99)</f>
        <v>177.88323529411764</v>
      </c>
      <c r="S99" s="11">
        <v>0</v>
      </c>
      <c r="T99" s="11">
        <f>SUM(Q99:R99)</f>
        <v>579.98447058823524</v>
      </c>
    </row>
    <row r="100" spans="1:20" s="12" customFormat="1" ht="16.5" x14ac:dyDescent="0.35">
      <c r="A100" s="9">
        <v>43002</v>
      </c>
      <c r="B100" s="10" t="s">
        <v>118</v>
      </c>
      <c r="C100" s="11">
        <v>19.2289156626506</v>
      </c>
      <c r="D100" s="11">
        <v>22.120382007070191</v>
      </c>
      <c r="E100" s="11">
        <v>15.690785657600463</v>
      </c>
      <c r="F100" s="11">
        <v>23.530215352427675</v>
      </c>
      <c r="G100" s="11">
        <v>22.734102157131524</v>
      </c>
      <c r="H100" s="11">
        <v>19.425225091984704</v>
      </c>
      <c r="I100" s="11">
        <v>15.208734218310369</v>
      </c>
      <c r="J100" s="11">
        <v>15.023795180722892</v>
      </c>
      <c r="K100" s="11">
        <v>16.58533944159873</v>
      </c>
      <c r="L100" s="11">
        <v>13.218433734939758</v>
      </c>
      <c r="M100" s="11">
        <v>17.256566265060243</v>
      </c>
      <c r="N100" s="11">
        <v>12.796807228915663</v>
      </c>
      <c r="O100" s="11">
        <v>20.452535542168675</v>
      </c>
      <c r="P100" s="11">
        <f>SUM(C100:O100)</f>
        <v>233.27183754058149</v>
      </c>
      <c r="Q100" s="11">
        <f>SUM(C100:K100)</f>
        <v>169.54749476949715</v>
      </c>
      <c r="R100" s="11">
        <f>SUM(L100:O100)</f>
        <v>63.724342771084338</v>
      </c>
      <c r="S100" s="11">
        <v>4.072289156626506</v>
      </c>
      <c r="T100" s="11">
        <f>SUM(Q100:R100)</f>
        <v>233.27183754058149</v>
      </c>
    </row>
    <row r="101" spans="1:20" s="12" customFormat="1" ht="16.5" x14ac:dyDescent="0.35">
      <c r="A101" s="9">
        <v>17003</v>
      </c>
      <c r="B101" s="10" t="s">
        <v>119</v>
      </c>
      <c r="C101" s="11">
        <v>15.909638554216865</v>
      </c>
      <c r="D101" s="11">
        <v>13.460903614457832</v>
      </c>
      <c r="E101" s="11">
        <v>15.605240963855421</v>
      </c>
      <c r="F101" s="11">
        <v>13.385180722891567</v>
      </c>
      <c r="G101" s="11">
        <v>12.933614457831325</v>
      </c>
      <c r="H101" s="11">
        <v>15.412108433734941</v>
      </c>
      <c r="I101" s="11">
        <v>20.550361445783135</v>
      </c>
      <c r="J101" s="11">
        <v>23.027108433734938</v>
      </c>
      <c r="K101" s="11">
        <v>21.36644578313253</v>
      </c>
      <c r="L101" s="11">
        <v>18.409819277108436</v>
      </c>
      <c r="M101" s="11">
        <v>16.293493975903615</v>
      </c>
      <c r="N101" s="11">
        <v>12.41566265060241</v>
      </c>
      <c r="O101" s="11">
        <v>18.094999999999999</v>
      </c>
      <c r="P101" s="11">
        <f>SUM(C101:O101)</f>
        <v>216.86457831325299</v>
      </c>
      <c r="Q101" s="11">
        <f>SUM(C101:K101)</f>
        <v>151.65060240963857</v>
      </c>
      <c r="R101" s="11">
        <f>SUM(L101:O101)</f>
        <v>65.213975903614468</v>
      </c>
      <c r="S101" s="11">
        <v>15.957575757575761</v>
      </c>
      <c r="T101" s="11">
        <f>SUM(Q101:R101)</f>
        <v>216.86457831325305</v>
      </c>
    </row>
    <row r="102" spans="1:20" s="12" customFormat="1" ht="16.5" x14ac:dyDescent="0.35">
      <c r="A102" s="9">
        <v>51003</v>
      </c>
      <c r="B102" s="10" t="s">
        <v>120</v>
      </c>
      <c r="C102" s="11">
        <v>16.743055555555557</v>
      </c>
      <c r="D102" s="11">
        <v>14.691180555555556</v>
      </c>
      <c r="E102" s="11">
        <v>11.854583333333332</v>
      </c>
      <c r="F102" s="11">
        <v>15.111527777777777</v>
      </c>
      <c r="G102" s="11">
        <v>15.187083333333335</v>
      </c>
      <c r="H102" s="11">
        <v>16.788263888888885</v>
      </c>
      <c r="I102" s="11">
        <v>20.919000000000004</v>
      </c>
      <c r="J102" s="11">
        <v>18.746071428571433</v>
      </c>
      <c r="K102" s="11">
        <v>19.896214285714283</v>
      </c>
      <c r="L102" s="11">
        <v>19.250555555555554</v>
      </c>
      <c r="M102" s="11">
        <v>18.691111111111113</v>
      </c>
      <c r="N102" s="11">
        <v>27.878958333333333</v>
      </c>
      <c r="O102" s="11">
        <v>18.991597222222222</v>
      </c>
      <c r="P102" s="11">
        <f>SUM(C102:O102)</f>
        <v>234.74920238095243</v>
      </c>
      <c r="Q102" s="11">
        <f>SUM(C102:K102)</f>
        <v>149.93698015873017</v>
      </c>
      <c r="R102" s="11">
        <f>SUM(L102:O102)</f>
        <v>84.812222222222218</v>
      </c>
      <c r="S102" s="11">
        <v>0</v>
      </c>
      <c r="T102" s="11">
        <f>SUM(Q102:R102)</f>
        <v>234.7492023809524</v>
      </c>
    </row>
    <row r="103" spans="1:20" s="12" customFormat="1" ht="16.5" x14ac:dyDescent="0.35">
      <c r="A103" s="9">
        <v>9002</v>
      </c>
      <c r="B103" s="10" t="s">
        <v>121</v>
      </c>
      <c r="C103" s="11">
        <v>21.434482758620689</v>
      </c>
      <c r="D103" s="11">
        <v>18.085793103448278</v>
      </c>
      <c r="E103" s="11">
        <v>17.958137931034482</v>
      </c>
      <c r="F103" s="11">
        <v>19.769511724137928</v>
      </c>
      <c r="G103" s="11">
        <v>14.957241379310343</v>
      </c>
      <c r="H103" s="11">
        <v>18.117655172413794</v>
      </c>
      <c r="I103" s="11">
        <v>15.056275862068967</v>
      </c>
      <c r="J103" s="11">
        <v>16.78448275862069</v>
      </c>
      <c r="K103" s="11">
        <v>19.130206896551723</v>
      </c>
      <c r="L103" s="11">
        <v>25.481862068965519</v>
      </c>
      <c r="M103" s="11">
        <v>17.955793103448279</v>
      </c>
      <c r="N103" s="11">
        <v>21.845793103448276</v>
      </c>
      <c r="O103" s="11">
        <v>17.985586206896553</v>
      </c>
      <c r="P103" s="11">
        <f>SUM(C103:O103)</f>
        <v>244.56282206896554</v>
      </c>
      <c r="Q103" s="11">
        <f>SUM(C103:K103)</f>
        <v>161.29378758620692</v>
      </c>
      <c r="R103" s="11">
        <f>SUM(L103:O103)</f>
        <v>83.269034482758627</v>
      </c>
      <c r="S103" s="11">
        <v>18.903655172413796</v>
      </c>
      <c r="T103" s="11">
        <f>SUM(Q103:R103)</f>
        <v>244.56282206896554</v>
      </c>
    </row>
    <row r="104" spans="1:20" s="12" customFormat="1" ht="16.5" x14ac:dyDescent="0.35">
      <c r="A104" s="9">
        <v>56007</v>
      </c>
      <c r="B104" s="10" t="s">
        <v>122</v>
      </c>
      <c r="C104" s="11">
        <v>16.476470588235294</v>
      </c>
      <c r="D104" s="11">
        <v>19.924176470588236</v>
      </c>
      <c r="E104" s="11">
        <v>24.192352941176466</v>
      </c>
      <c r="F104" s="11">
        <v>8.7816470588235305</v>
      </c>
      <c r="G104" s="11">
        <v>20.841470588235293</v>
      </c>
      <c r="H104" s="11">
        <v>20.273999999999994</v>
      </c>
      <c r="I104" s="11">
        <v>24.285823529411761</v>
      </c>
      <c r="J104" s="11">
        <v>17.592764705882352</v>
      </c>
      <c r="K104" s="11">
        <v>16.967647058823527</v>
      </c>
      <c r="L104" s="11">
        <v>30.602876750700275</v>
      </c>
      <c r="M104" s="11">
        <v>35.581605042016804</v>
      </c>
      <c r="N104" s="11">
        <v>32.183179271708674</v>
      </c>
      <c r="O104" s="11">
        <v>24.168036414565819</v>
      </c>
      <c r="P104" s="11">
        <f>SUM(C104:O104)</f>
        <v>291.87205042016808</v>
      </c>
      <c r="Q104" s="11">
        <f>SUM(C104:K104)</f>
        <v>169.33635294117647</v>
      </c>
      <c r="R104" s="11">
        <f>SUM(L104:O104)</f>
        <v>122.53569747899158</v>
      </c>
      <c r="S104" s="11">
        <v>9.8731343283582085</v>
      </c>
      <c r="T104" s="11">
        <f>SUM(Q104:R104)</f>
        <v>291.87205042016808</v>
      </c>
    </row>
    <row r="105" spans="1:20" s="12" customFormat="1" ht="16.5" x14ac:dyDescent="0.35">
      <c r="A105" s="9">
        <v>23003</v>
      </c>
      <c r="B105" s="10" t="s">
        <v>123</v>
      </c>
      <c r="C105" s="11">
        <v>5.6121212121212123</v>
      </c>
      <c r="D105" s="11">
        <v>3.2784242424242422</v>
      </c>
      <c r="E105" s="11">
        <v>5.9505454545454555</v>
      </c>
      <c r="F105" s="11">
        <v>4.2906060606060601</v>
      </c>
      <c r="G105" s="11">
        <v>6.2313939393939393</v>
      </c>
      <c r="H105" s="11">
        <v>4.0375151515151515</v>
      </c>
      <c r="I105" s="11">
        <v>2.8576363636363635</v>
      </c>
      <c r="J105" s="11">
        <v>8.6096969696969712</v>
      </c>
      <c r="K105" s="11">
        <v>14.63187878787879</v>
      </c>
      <c r="L105" s="11">
        <v>19.741333333333326</v>
      </c>
      <c r="M105" s="11">
        <v>11.340363636363636</v>
      </c>
      <c r="N105" s="11">
        <v>13.612666666666668</v>
      </c>
      <c r="O105" s="11">
        <v>12.293575757575757</v>
      </c>
      <c r="P105" s="11">
        <f>SUM(C105:O105)</f>
        <v>112.48775757575757</v>
      </c>
      <c r="Q105" s="11">
        <f>SUM(C105:K105)</f>
        <v>55.499818181818185</v>
      </c>
      <c r="R105" s="11">
        <f>SUM(L105:O105)</f>
        <v>56.987939393939392</v>
      </c>
      <c r="S105" s="11">
        <v>6.7967272727272725</v>
      </c>
      <c r="T105" s="11">
        <f>SUM(Q105:R105)</f>
        <v>112.48775757575757</v>
      </c>
    </row>
    <row r="106" spans="1:20" s="12" customFormat="1" ht="16.5" x14ac:dyDescent="0.35">
      <c r="A106" s="9">
        <v>39005</v>
      </c>
      <c r="B106" s="10" t="s">
        <v>124</v>
      </c>
      <c r="C106" s="11">
        <v>15</v>
      </c>
      <c r="D106" s="11">
        <v>12.743314094284791</v>
      </c>
      <c r="E106" s="11">
        <v>9.3243421052631579</v>
      </c>
      <c r="F106" s="11">
        <v>9.7142105263157887</v>
      </c>
      <c r="G106" s="11">
        <v>11.43173514691637</v>
      </c>
      <c r="H106" s="11">
        <v>12.678997820471427</v>
      </c>
      <c r="I106" s="11">
        <v>12.193536083306427</v>
      </c>
      <c r="J106" s="11">
        <v>14.597123425896026</v>
      </c>
      <c r="K106" s="11">
        <v>12.729298918308039</v>
      </c>
      <c r="L106" s="11">
        <v>11.995065789473683</v>
      </c>
      <c r="M106" s="11">
        <v>12.749605263157896</v>
      </c>
      <c r="N106" s="11">
        <v>9.5848684210526311</v>
      </c>
      <c r="O106" s="11">
        <v>13.68125</v>
      </c>
      <c r="P106" s="11">
        <f>SUM(C106:O106)</f>
        <v>158.42334759444623</v>
      </c>
      <c r="Q106" s="11">
        <f>SUM(C106:K106)</f>
        <v>110.41255812076201</v>
      </c>
      <c r="R106" s="11">
        <f>SUM(L106:O106)</f>
        <v>48.010789473684213</v>
      </c>
      <c r="S106" s="11">
        <v>14.236712962962962</v>
      </c>
      <c r="T106" s="11">
        <f>SUM(Q106:R106)</f>
        <v>158.42334759444623</v>
      </c>
    </row>
    <row r="107" spans="1:20" s="12" customFormat="1" ht="16.5" x14ac:dyDescent="0.35">
      <c r="A107" s="9">
        <v>60004</v>
      </c>
      <c r="B107" s="10" t="s">
        <v>125</v>
      </c>
      <c r="C107" s="11">
        <v>30.23076923076923</v>
      </c>
      <c r="D107" s="11">
        <v>29.930064102564099</v>
      </c>
      <c r="E107" s="11">
        <v>39.818589743589747</v>
      </c>
      <c r="F107" s="11">
        <v>28.470705128205129</v>
      </c>
      <c r="G107" s="11">
        <v>30.907692307692308</v>
      </c>
      <c r="H107" s="11">
        <v>34.124358974358969</v>
      </c>
      <c r="I107" s="11">
        <v>39.982371794871788</v>
      </c>
      <c r="J107" s="11">
        <v>26.563397435897439</v>
      </c>
      <c r="K107" s="11">
        <v>38.908974358974362</v>
      </c>
      <c r="L107" s="11">
        <v>40.724487179487184</v>
      </c>
      <c r="M107" s="11">
        <v>28.140384615384608</v>
      </c>
      <c r="N107" s="11">
        <v>36.053653846153843</v>
      </c>
      <c r="O107" s="11">
        <v>34.956923076923083</v>
      </c>
      <c r="P107" s="11">
        <f>SUM(C107:O107)</f>
        <v>438.81237179487186</v>
      </c>
      <c r="Q107" s="11">
        <f>SUM(C107:K107)</f>
        <v>298.93692307692311</v>
      </c>
      <c r="R107" s="11">
        <f>SUM(L107:O107)</f>
        <v>139.87544871794873</v>
      </c>
      <c r="S107" s="11">
        <v>12.691358024691358</v>
      </c>
      <c r="T107" s="11">
        <f>SUM(Q107:R107)</f>
        <v>438.81237179487186</v>
      </c>
    </row>
    <row r="108" spans="1:20" s="12" customFormat="1" ht="16.5" x14ac:dyDescent="0.35">
      <c r="A108" s="9">
        <v>33003</v>
      </c>
      <c r="B108" s="10" t="s">
        <v>126</v>
      </c>
      <c r="C108" s="11">
        <v>61.271604938271608</v>
      </c>
      <c r="D108" s="11">
        <v>39.477654320987646</v>
      </c>
      <c r="E108" s="11">
        <v>39.30555555555555</v>
      </c>
      <c r="F108" s="11">
        <v>35.493827160493836</v>
      </c>
      <c r="G108" s="11">
        <v>36.606790123456783</v>
      </c>
      <c r="H108" s="11">
        <v>45.179012345679013</v>
      </c>
      <c r="I108" s="11">
        <v>21.805577793114026</v>
      </c>
      <c r="J108" s="11">
        <v>42.501891802775859</v>
      </c>
      <c r="K108" s="11">
        <v>44.315728011655544</v>
      </c>
      <c r="L108" s="11">
        <v>52.17924906065484</v>
      </c>
      <c r="M108" s="11">
        <v>49.646085576259495</v>
      </c>
      <c r="N108" s="11">
        <v>23.913244459780692</v>
      </c>
      <c r="O108" s="11">
        <v>38.730618204125435</v>
      </c>
      <c r="P108" s="11">
        <f>SUM(C108:O108)</f>
        <v>530.42683935281036</v>
      </c>
      <c r="Q108" s="11">
        <f>SUM(C108:K108)</f>
        <v>365.95764205198986</v>
      </c>
      <c r="R108" s="11">
        <f>SUM(L108:O108)</f>
        <v>164.46919730082044</v>
      </c>
      <c r="S108" s="11">
        <v>44.962500000000006</v>
      </c>
      <c r="T108" s="11">
        <f>SUM(Q108:R108)</f>
        <v>530.42683935281025</v>
      </c>
    </row>
    <row r="109" spans="1:20" s="12" customFormat="1" ht="16.5" x14ac:dyDescent="0.35">
      <c r="A109" s="9">
        <v>32002</v>
      </c>
      <c r="B109" s="10" t="s">
        <v>127</v>
      </c>
      <c r="C109" s="11">
        <v>258.17857142857156</v>
      </c>
      <c r="D109" s="11">
        <v>195.2330952380955</v>
      </c>
      <c r="E109" s="11">
        <v>193.96922619047646</v>
      </c>
      <c r="F109" s="11">
        <v>195.51375000000027</v>
      </c>
      <c r="G109" s="11">
        <v>207.70357142857176</v>
      </c>
      <c r="H109" s="11">
        <v>195.5278571428573</v>
      </c>
      <c r="I109" s="11">
        <v>225.30708387912745</v>
      </c>
      <c r="J109" s="11">
        <v>234.17957902344293</v>
      </c>
      <c r="K109" s="11">
        <v>203.8421768191879</v>
      </c>
      <c r="L109" s="11">
        <v>213.89013536895669</v>
      </c>
      <c r="M109" s="11">
        <v>201.676217865274</v>
      </c>
      <c r="N109" s="11">
        <v>163.45021658854529</v>
      </c>
      <c r="O109" s="11">
        <v>184.48264139993739</v>
      </c>
      <c r="P109" s="11">
        <f>SUM(C109:O109)</f>
        <v>2672.9541223730448</v>
      </c>
      <c r="Q109" s="11">
        <f>SUM(C109:K109)</f>
        <v>1909.4549111503313</v>
      </c>
      <c r="R109" s="11">
        <f>SUM(L109:O109)</f>
        <v>763.49921122271337</v>
      </c>
      <c r="S109" s="11">
        <v>0</v>
      </c>
      <c r="T109" s="11">
        <f>SUM(Q109:R109)</f>
        <v>2672.9541223730448</v>
      </c>
    </row>
    <row r="110" spans="1:20" s="12" customFormat="1" ht="16.5" x14ac:dyDescent="0.35">
      <c r="A110" s="9">
        <v>1001</v>
      </c>
      <c r="B110" s="10" t="s">
        <v>128</v>
      </c>
      <c r="C110" s="11">
        <v>20.578313253012048</v>
      </c>
      <c r="D110" s="11">
        <v>19.243795180722891</v>
      </c>
      <c r="E110" s="11">
        <v>25.15512048192771</v>
      </c>
      <c r="F110" s="11">
        <v>13.920963855421684</v>
      </c>
      <c r="G110" s="11">
        <v>24.279518072289157</v>
      </c>
      <c r="H110" s="11">
        <v>24.995180722891572</v>
      </c>
      <c r="I110" s="11">
        <v>24.52186746987952</v>
      </c>
      <c r="J110" s="11">
        <v>30.543296659692658</v>
      </c>
      <c r="K110" s="11">
        <v>27.400662650602413</v>
      </c>
      <c r="L110" s="11">
        <v>21.43228663155617</v>
      </c>
      <c r="M110" s="11">
        <v>36.32240963855422</v>
      </c>
      <c r="N110" s="11">
        <v>26.22463855421687</v>
      </c>
      <c r="O110" s="11">
        <v>12.031144578313254</v>
      </c>
      <c r="P110" s="11">
        <f>SUM(C110:O110)</f>
        <v>306.6491977490802</v>
      </c>
      <c r="Q110" s="11">
        <f>SUM(C110:K110)</f>
        <v>210.63871834643965</v>
      </c>
      <c r="R110" s="11">
        <f>SUM(L110:O110)</f>
        <v>96.010479402640513</v>
      </c>
      <c r="S110" s="11">
        <v>19.620481927710845</v>
      </c>
      <c r="T110" s="11">
        <f>SUM(Q110:R110)</f>
        <v>306.64919774908014</v>
      </c>
    </row>
    <row r="111" spans="1:20" s="12" customFormat="1" ht="16.5" x14ac:dyDescent="0.35">
      <c r="A111" s="9">
        <v>11005</v>
      </c>
      <c r="B111" s="10" t="s">
        <v>129</v>
      </c>
      <c r="C111" s="11">
        <v>59.814117647058815</v>
      </c>
      <c r="D111" s="11">
        <v>46.534882352941167</v>
      </c>
      <c r="E111" s="11">
        <v>35.30258823529411</v>
      </c>
      <c r="F111" s="11">
        <v>40.826941176470569</v>
      </c>
      <c r="G111" s="11">
        <v>49.329882352941169</v>
      </c>
      <c r="H111" s="11">
        <v>39.246235294117646</v>
      </c>
      <c r="I111" s="11">
        <v>25.026294117647055</v>
      </c>
      <c r="J111" s="11">
        <v>44.906058823529406</v>
      </c>
      <c r="K111" s="11">
        <v>32.194117647058818</v>
      </c>
      <c r="L111" s="11">
        <v>34.403099999999988</v>
      </c>
      <c r="M111" s="11">
        <v>25.901647058823531</v>
      </c>
      <c r="N111" s="11">
        <v>31.734294117647057</v>
      </c>
      <c r="O111" s="11">
        <v>25.254411764705882</v>
      </c>
      <c r="P111" s="11">
        <f>SUM(C111:O111)</f>
        <v>490.47457058823522</v>
      </c>
      <c r="Q111" s="11">
        <f>SUM(C111:K111)</f>
        <v>373.18111764705878</v>
      </c>
      <c r="R111" s="11">
        <f>SUM(L111:O111)</f>
        <v>117.29345294117645</v>
      </c>
      <c r="S111" s="11">
        <v>0</v>
      </c>
      <c r="T111" s="11">
        <f>SUM(Q111:R111)</f>
        <v>490.47457058823522</v>
      </c>
    </row>
    <row r="112" spans="1:20" s="12" customFormat="1" ht="16.5" x14ac:dyDescent="0.35">
      <c r="A112" s="9">
        <v>51004</v>
      </c>
      <c r="B112" s="10" t="s">
        <v>130</v>
      </c>
      <c r="C112" s="11">
        <v>1018.979696969697</v>
      </c>
      <c r="D112" s="11">
        <v>1023.3054545454619</v>
      </c>
      <c r="E112" s="11">
        <v>1001.0260606060694</v>
      </c>
      <c r="F112" s="11">
        <v>925.66303030303709</v>
      </c>
      <c r="G112" s="11">
        <v>1036.6572727272808</v>
      </c>
      <c r="H112" s="11">
        <v>1053.6078787878885</v>
      </c>
      <c r="I112" s="11">
        <v>990.55593096447421</v>
      </c>
      <c r="J112" s="11">
        <v>1070.5702433471856</v>
      </c>
      <c r="K112" s="11">
        <v>973.778086263658</v>
      </c>
      <c r="L112" s="11">
        <v>1153.5616471312171</v>
      </c>
      <c r="M112" s="11">
        <v>943.54555053069487</v>
      </c>
      <c r="N112" s="11">
        <v>766.65750715274896</v>
      </c>
      <c r="O112" s="11">
        <v>707.68991785878984</v>
      </c>
      <c r="P112" s="11">
        <f>SUM(C112:O112)</f>
        <v>12665.598277188203</v>
      </c>
      <c r="Q112" s="11">
        <f>SUM(C112:K112)</f>
        <v>9094.1436545147517</v>
      </c>
      <c r="R112" s="11">
        <f>SUM(L112:O112)</f>
        <v>3571.454622673451</v>
      </c>
      <c r="S112" s="11">
        <v>109.77898784802339</v>
      </c>
      <c r="T112" s="11">
        <f>SUM(Q112:R112)</f>
        <v>12665.598277188203</v>
      </c>
    </row>
    <row r="113" spans="1:20" s="12" customFormat="1" ht="16.5" x14ac:dyDescent="0.35">
      <c r="A113" s="9">
        <v>56004</v>
      </c>
      <c r="B113" s="10" t="s">
        <v>131</v>
      </c>
      <c r="C113" s="11">
        <v>67.419753086419746</v>
      </c>
      <c r="D113" s="11">
        <v>36.346358024691348</v>
      </c>
      <c r="E113" s="11">
        <v>35.545000000000009</v>
      </c>
      <c r="F113" s="11">
        <v>36.874074074074073</v>
      </c>
      <c r="G113" s="11">
        <v>41.642469135802465</v>
      </c>
      <c r="H113" s="11">
        <v>39.310246913580244</v>
      </c>
      <c r="I113" s="11">
        <v>53.358148148148146</v>
      </c>
      <c r="J113" s="11">
        <v>30.603395061728389</v>
      </c>
      <c r="K113" s="11">
        <v>45.990555555555567</v>
      </c>
      <c r="L113" s="11">
        <v>46.27567901234567</v>
      </c>
      <c r="M113" s="11">
        <v>46.44092592592591</v>
      </c>
      <c r="N113" s="11">
        <v>34.21037037037037</v>
      </c>
      <c r="O113" s="11">
        <v>45.172283950617292</v>
      </c>
      <c r="P113" s="11">
        <f>SUM(C113:O113)</f>
        <v>559.18925925925919</v>
      </c>
      <c r="Q113" s="11">
        <f>SUM(C113:K113)</f>
        <v>387.08999999999992</v>
      </c>
      <c r="R113" s="11">
        <f>SUM(L113:O113)</f>
        <v>172.09925925925924</v>
      </c>
      <c r="S113" s="11">
        <v>41.345679012345684</v>
      </c>
      <c r="T113" s="11">
        <f>SUM(Q113:R113)</f>
        <v>559.18925925925919</v>
      </c>
    </row>
    <row r="114" spans="1:20" s="12" customFormat="1" ht="16.5" x14ac:dyDescent="0.35">
      <c r="A114" s="9">
        <v>54004</v>
      </c>
      <c r="B114" s="10" t="s">
        <v>132</v>
      </c>
      <c r="C114" s="11">
        <v>17.467455621301774</v>
      </c>
      <c r="D114" s="11">
        <v>13.754437869822484</v>
      </c>
      <c r="E114" s="11">
        <v>14.846153846153847</v>
      </c>
      <c r="F114" s="11">
        <v>19.127218934911241</v>
      </c>
      <c r="G114" s="11">
        <v>17.88757396449704</v>
      </c>
      <c r="H114" s="11">
        <v>17.757396449704142</v>
      </c>
      <c r="I114" s="11">
        <v>17.656449704142013</v>
      </c>
      <c r="J114" s="11">
        <v>21.53094674556213</v>
      </c>
      <c r="K114" s="11">
        <v>15.735502958579879</v>
      </c>
      <c r="L114" s="11">
        <v>19.879112426035508</v>
      </c>
      <c r="M114" s="11">
        <v>19.515562130177511</v>
      </c>
      <c r="N114" s="11">
        <v>12.266094674556216</v>
      </c>
      <c r="O114" s="11">
        <v>19.828343195266278</v>
      </c>
      <c r="P114" s="11">
        <f>SUM(C114:O114)</f>
        <v>227.25224852071005</v>
      </c>
      <c r="Q114" s="11">
        <f>SUM(C114:K114)</f>
        <v>155.76313609467454</v>
      </c>
      <c r="R114" s="11">
        <f>SUM(L114:O114)</f>
        <v>71.489112426035518</v>
      </c>
      <c r="S114" s="11">
        <v>0</v>
      </c>
      <c r="T114" s="11">
        <f>SUM(Q114:R114)</f>
        <v>227.25224852071005</v>
      </c>
    </row>
    <row r="115" spans="1:20" s="12" customFormat="1" ht="16.5" x14ac:dyDescent="0.35">
      <c r="A115" s="9">
        <v>39004</v>
      </c>
      <c r="B115" s="10" t="s">
        <v>133</v>
      </c>
      <c r="C115" s="11">
        <v>15.402902130287124</v>
      </c>
      <c r="D115" s="11">
        <v>11.507484563136771</v>
      </c>
      <c r="E115" s="11">
        <v>19.299249768447051</v>
      </c>
      <c r="F115" s="11">
        <v>16.274851806112999</v>
      </c>
      <c r="G115" s="11">
        <v>17.498200061747458</v>
      </c>
      <c r="H115" s="11">
        <v>13.371455696202531</v>
      </c>
      <c r="I115" s="11">
        <v>14.320314912009879</v>
      </c>
      <c r="J115" s="11">
        <v>15.316630132757027</v>
      </c>
      <c r="K115" s="11">
        <v>9.1242188947205918</v>
      </c>
      <c r="L115" s="11">
        <v>7.3074683544303793</v>
      </c>
      <c r="M115" s="11">
        <v>12.998101265822786</v>
      </c>
      <c r="N115" s="11">
        <v>6.0422784810126577</v>
      </c>
      <c r="O115" s="11">
        <v>11.365379746835444</v>
      </c>
      <c r="P115" s="11">
        <f>SUM(C115:O115)</f>
        <v>169.82853581352271</v>
      </c>
      <c r="Q115" s="11">
        <f>SUM(C115:K115)</f>
        <v>132.11530796542144</v>
      </c>
      <c r="R115" s="11">
        <f>SUM(L115:O115)</f>
        <v>37.713227848101269</v>
      </c>
      <c r="S115" s="11">
        <v>0</v>
      </c>
      <c r="T115" s="11">
        <f>SUM(Q115:R115)</f>
        <v>169.82853581352271</v>
      </c>
    </row>
    <row r="116" spans="1:20" s="12" customFormat="1" ht="16.5" x14ac:dyDescent="0.35">
      <c r="A116" s="9">
        <v>55005</v>
      </c>
      <c r="B116" s="10" t="s">
        <v>134</v>
      </c>
      <c r="C116" s="11">
        <v>27.257309941520468</v>
      </c>
      <c r="D116" s="11">
        <v>19.208424512958928</v>
      </c>
      <c r="E116" s="11">
        <v>13.790908335928581</v>
      </c>
      <c r="F116" s="11">
        <v>14.020040831862694</v>
      </c>
      <c r="G116" s="11">
        <v>18.129259143915014</v>
      </c>
      <c r="H116" s="11">
        <v>8.8279715561092065</v>
      </c>
      <c r="I116" s="11">
        <v>12.976940480334147</v>
      </c>
      <c r="J116" s="11">
        <v>9.0617647058823518</v>
      </c>
      <c r="K116" s="11">
        <v>12.040411764705881</v>
      </c>
      <c r="L116" s="11">
        <v>12.367836257309943</v>
      </c>
      <c r="M116" s="11">
        <v>11.390292397660819</v>
      </c>
      <c r="N116" s="11">
        <v>4.6821637426900589</v>
      </c>
      <c r="O116" s="11">
        <v>10.706315789473683</v>
      </c>
      <c r="P116" s="11">
        <f>SUM(C116:O116)</f>
        <v>174.45963946035178</v>
      </c>
      <c r="Q116" s="11">
        <f>SUM(C116:K116)</f>
        <v>135.31303127321729</v>
      </c>
      <c r="R116" s="11">
        <f>SUM(L116:O116)</f>
        <v>39.146608187134504</v>
      </c>
      <c r="S116" s="11">
        <v>14.823157894736841</v>
      </c>
      <c r="T116" s="11">
        <f>SUM(Q116:R116)</f>
        <v>174.45963946035181</v>
      </c>
    </row>
    <row r="117" spans="1:20" s="12" customFormat="1" ht="16.5" x14ac:dyDescent="0.35">
      <c r="A117" s="9">
        <v>4003</v>
      </c>
      <c r="B117" s="10" t="s">
        <v>135</v>
      </c>
      <c r="C117" s="11">
        <v>18.295857988165679</v>
      </c>
      <c r="D117" s="11">
        <v>22.724556213017742</v>
      </c>
      <c r="E117" s="11">
        <v>19.290236686390529</v>
      </c>
      <c r="F117" s="11">
        <v>20.067928994082838</v>
      </c>
      <c r="G117" s="11">
        <v>19.17094674556213</v>
      </c>
      <c r="H117" s="11">
        <v>12.554201183431953</v>
      </c>
      <c r="I117" s="11">
        <v>13.897988165680472</v>
      </c>
      <c r="J117" s="11">
        <v>20.223905325443784</v>
      </c>
      <c r="K117" s="11">
        <v>28.480414201183422</v>
      </c>
      <c r="L117" s="11">
        <v>20.177692307692311</v>
      </c>
      <c r="M117" s="11">
        <v>18.977988165680472</v>
      </c>
      <c r="N117" s="11">
        <v>20.150532544378699</v>
      </c>
      <c r="O117" s="11">
        <v>17.086923076923075</v>
      </c>
      <c r="P117" s="11">
        <f>SUM(C117:O117)</f>
        <v>251.09917159763316</v>
      </c>
      <c r="Q117" s="11">
        <f>SUM(C117:K117)</f>
        <v>174.70603550295857</v>
      </c>
      <c r="R117" s="11">
        <f>SUM(L117:O117)</f>
        <v>76.39313609467456</v>
      </c>
      <c r="S117" s="11">
        <v>21.327999999999999</v>
      </c>
      <c r="T117" s="11">
        <f>SUM(Q117:R117)</f>
        <v>251.09917159763313</v>
      </c>
    </row>
    <row r="118" spans="1:20" s="12" customFormat="1" ht="16.5" x14ac:dyDescent="0.35">
      <c r="A118" s="9">
        <v>62005</v>
      </c>
      <c r="B118" s="10" t="s">
        <v>136</v>
      </c>
      <c r="C118" s="11">
        <v>11.094117647058823</v>
      </c>
      <c r="D118" s="11">
        <v>12.711176470588235</v>
      </c>
      <c r="E118" s="11">
        <v>17.897823529411763</v>
      </c>
      <c r="F118" s="11">
        <v>10.606117647058824</v>
      </c>
      <c r="G118" s="11">
        <v>12.629764705882353</v>
      </c>
      <c r="H118" s="11">
        <v>6.7385294117647065</v>
      </c>
      <c r="I118" s="11">
        <v>9.1686470588235292</v>
      </c>
      <c r="J118" s="11">
        <v>11.799058823529412</v>
      </c>
      <c r="K118" s="11">
        <v>14.065058823529409</v>
      </c>
      <c r="L118" s="11">
        <v>12.60770588235294</v>
      </c>
      <c r="M118" s="11">
        <v>14.221764705882352</v>
      </c>
      <c r="N118" s="11">
        <v>16.239117647058823</v>
      </c>
      <c r="O118" s="11">
        <v>13.994352941176471</v>
      </c>
      <c r="P118" s="11">
        <f>SUM(C118:O118)</f>
        <v>163.77323529411763</v>
      </c>
      <c r="Q118" s="11">
        <f>SUM(C118:K118)</f>
        <v>106.71029411764704</v>
      </c>
      <c r="R118" s="11">
        <f>SUM(L118:O118)</f>
        <v>57.062941176470588</v>
      </c>
      <c r="S118" s="11">
        <v>7.4529411764705884</v>
      </c>
      <c r="T118" s="11">
        <f>SUM(Q118:R118)</f>
        <v>163.77323529411763</v>
      </c>
    </row>
    <row r="119" spans="1:20" s="12" customFormat="1" ht="16.5" x14ac:dyDescent="0.35">
      <c r="A119" s="9">
        <v>65001</v>
      </c>
      <c r="B119" s="10" t="s">
        <v>137</v>
      </c>
      <c r="C119" s="11">
        <v>132.25142845390073</v>
      </c>
      <c r="D119" s="11">
        <v>129.4839355290282</v>
      </c>
      <c r="E119" s="11">
        <v>124.80369723242828</v>
      </c>
      <c r="F119" s="11">
        <v>116.5027820851373</v>
      </c>
      <c r="G119" s="11">
        <v>135.42643265558775</v>
      </c>
      <c r="H119" s="11">
        <v>131.88758016591137</v>
      </c>
      <c r="I119" s="11">
        <v>118.16450228478421</v>
      </c>
      <c r="J119" s="11">
        <v>140.9357374583567</v>
      </c>
      <c r="K119" s="11">
        <v>121.25682182588457</v>
      </c>
      <c r="L119" s="11">
        <v>58.943712574850281</v>
      </c>
      <c r="M119" s="11">
        <v>18.366467065868267</v>
      </c>
      <c r="N119" s="11">
        <v>9.5461077844311379</v>
      </c>
      <c r="O119" s="11">
        <v>11.691017964071854</v>
      </c>
      <c r="P119" s="11">
        <f>SUM(C119:O119)</f>
        <v>1249.2602230802404</v>
      </c>
      <c r="Q119" s="11">
        <f>SUM(C119:K119)</f>
        <v>1150.7129176910191</v>
      </c>
      <c r="R119" s="11">
        <f>SUM(L119:O119)</f>
        <v>98.547305389221549</v>
      </c>
      <c r="S119" s="11">
        <v>45.763596004439535</v>
      </c>
      <c r="T119" s="11">
        <f>SUM(Q119:R119)</f>
        <v>1249.2602230802406</v>
      </c>
    </row>
    <row r="120" spans="1:20" s="12" customFormat="1" ht="16.5" x14ac:dyDescent="0.35">
      <c r="A120" s="9">
        <v>49005</v>
      </c>
      <c r="B120" s="10" t="s">
        <v>138</v>
      </c>
      <c r="C120" s="11">
        <v>2076.1964670658649</v>
      </c>
      <c r="D120" s="11">
        <v>1888.7336526946078</v>
      </c>
      <c r="E120" s="11">
        <v>1846.969700598801</v>
      </c>
      <c r="F120" s="11">
        <v>1854.6229724550885</v>
      </c>
      <c r="G120" s="11">
        <v>1864.9911898203534</v>
      </c>
      <c r="H120" s="11">
        <v>1912.9894852364193</v>
      </c>
      <c r="I120" s="11">
        <v>1784.8364991947108</v>
      </c>
      <c r="J120" s="11">
        <v>1806.0546355977683</v>
      </c>
      <c r="K120" s="11">
        <v>1733.727329207823</v>
      </c>
      <c r="L120" s="11">
        <v>1808.4911694817281</v>
      </c>
      <c r="M120" s="11">
        <v>1666.4715447499734</v>
      </c>
      <c r="N120" s="11">
        <v>1397.9011083625849</v>
      </c>
      <c r="O120" s="11">
        <v>1361.1046258104532</v>
      </c>
      <c r="P120" s="11">
        <f>SUM(C120:O120)</f>
        <v>23003.090380276175</v>
      </c>
      <c r="Q120" s="11">
        <f>SUM(C120:K120)</f>
        <v>16769.121931871436</v>
      </c>
      <c r="R120" s="11">
        <f>SUM(L120:O120)</f>
        <v>6233.9684484047393</v>
      </c>
      <c r="S120" s="11">
        <v>928.4597005988004</v>
      </c>
      <c r="T120" s="11">
        <f>SUM(Q120:R120)</f>
        <v>23003.090380276175</v>
      </c>
    </row>
    <row r="121" spans="1:20" s="12" customFormat="1" ht="16.5" x14ac:dyDescent="0.35">
      <c r="A121" s="9">
        <v>5005</v>
      </c>
      <c r="B121" s="10" t="s">
        <v>139</v>
      </c>
      <c r="C121" s="11">
        <v>76.809767441860458</v>
      </c>
      <c r="D121" s="11">
        <v>41.710813953488376</v>
      </c>
      <c r="E121" s="11">
        <v>44.424593023255817</v>
      </c>
      <c r="F121" s="11">
        <v>43.445058139534879</v>
      </c>
      <c r="G121" s="11">
        <v>43.107906976744189</v>
      </c>
      <c r="H121" s="11">
        <v>56.739767441860472</v>
      </c>
      <c r="I121" s="11">
        <v>60.727616279069771</v>
      </c>
      <c r="J121" s="11">
        <v>41.831686046511635</v>
      </c>
      <c r="K121" s="11">
        <v>41.609069767441852</v>
      </c>
      <c r="L121" s="11">
        <v>56.940058139534869</v>
      </c>
      <c r="M121" s="11">
        <v>43.757325581395335</v>
      </c>
      <c r="N121" s="11">
        <v>48.826860465116269</v>
      </c>
      <c r="O121" s="11">
        <v>47.406339534883713</v>
      </c>
      <c r="P121" s="11">
        <f>SUM(C121:O121)</f>
        <v>647.33686279069764</v>
      </c>
      <c r="Q121" s="11">
        <f>SUM(C121:K121)</f>
        <v>450.40627906976738</v>
      </c>
      <c r="R121" s="11">
        <f>SUM(L121:O121)</f>
        <v>196.9305837209302</v>
      </c>
      <c r="S121" s="11">
        <v>0</v>
      </c>
      <c r="T121" s="11">
        <f>SUM(Q121:R121)</f>
        <v>647.33686279069752</v>
      </c>
    </row>
    <row r="122" spans="1:20" s="12" customFormat="1" ht="16.5" x14ac:dyDescent="0.35">
      <c r="A122" s="9">
        <v>54002</v>
      </c>
      <c r="B122" s="10" t="s">
        <v>140</v>
      </c>
      <c r="C122" s="11">
        <v>92.710843373494001</v>
      </c>
      <c r="D122" s="11">
        <v>88.699518072289123</v>
      </c>
      <c r="E122" s="11">
        <v>74.337771084337348</v>
      </c>
      <c r="F122" s="11">
        <v>69.657891566265064</v>
      </c>
      <c r="G122" s="11">
        <v>76.257349397590346</v>
      </c>
      <c r="H122" s="11">
        <v>63.17692771084338</v>
      </c>
      <c r="I122" s="11">
        <v>72.617409638554236</v>
      </c>
      <c r="J122" s="11">
        <v>66.878012048192758</v>
      </c>
      <c r="K122" s="11">
        <v>65.740662650602403</v>
      </c>
      <c r="L122" s="11">
        <v>75.99843373493978</v>
      </c>
      <c r="M122" s="11">
        <v>58.61259036144579</v>
      </c>
      <c r="N122" s="11">
        <v>50.786626506024092</v>
      </c>
      <c r="O122" s="11">
        <v>39.314999999999998</v>
      </c>
      <c r="P122" s="11">
        <f>SUM(C122:O122)</f>
        <v>894.78903614457818</v>
      </c>
      <c r="Q122" s="11">
        <f>SUM(C122:K122)</f>
        <v>670.07638554216862</v>
      </c>
      <c r="R122" s="11">
        <f>SUM(L122:O122)</f>
        <v>224.71265060240967</v>
      </c>
      <c r="S122" s="11">
        <v>15.786585365853661</v>
      </c>
      <c r="T122" s="11">
        <f>SUM(Q122:R122)</f>
        <v>894.78903614457829</v>
      </c>
    </row>
    <row r="123" spans="1:20" s="12" customFormat="1" ht="16.5" x14ac:dyDescent="0.35">
      <c r="A123" s="9">
        <v>15003</v>
      </c>
      <c r="B123" s="10" t="s">
        <v>141</v>
      </c>
      <c r="C123" s="11">
        <v>12.903225806451614</v>
      </c>
      <c r="D123" s="11">
        <v>11.710193548387098</v>
      </c>
      <c r="E123" s="11">
        <v>15.057290322580645</v>
      </c>
      <c r="F123" s="11">
        <v>15.212129032258064</v>
      </c>
      <c r="G123" s="11">
        <v>9.2492903225806451</v>
      </c>
      <c r="H123" s="11">
        <v>13.130580645161292</v>
      </c>
      <c r="I123" s="11">
        <v>16.066322580645163</v>
      </c>
      <c r="J123" s="11">
        <v>17.88593548387097</v>
      </c>
      <c r="K123" s="11">
        <v>16.963096774193549</v>
      </c>
      <c r="L123" s="11">
        <v>14.220967741935484</v>
      </c>
      <c r="M123" s="11">
        <v>12.234258064516126</v>
      </c>
      <c r="N123" s="11">
        <v>16.365354838709678</v>
      </c>
      <c r="O123" s="11">
        <v>7.8852258064516132</v>
      </c>
      <c r="P123" s="11">
        <f>SUM(C123:O123)</f>
        <v>178.88387096774193</v>
      </c>
      <c r="Q123" s="11">
        <f>SUM(C123:K123)</f>
        <v>128.17806451612904</v>
      </c>
      <c r="R123" s="11">
        <f>SUM(L123:O123)</f>
        <v>50.705806451612901</v>
      </c>
      <c r="S123" s="11">
        <v>0</v>
      </c>
      <c r="T123" s="11">
        <f>SUM(Q123:R123)</f>
        <v>178.88387096774193</v>
      </c>
    </row>
    <row r="124" spans="1:20" s="12" customFormat="1" ht="16.5" x14ac:dyDescent="0.35">
      <c r="A124" s="9">
        <v>26005</v>
      </c>
      <c r="B124" s="10" t="s">
        <v>142</v>
      </c>
      <c r="C124" s="11">
        <v>8</v>
      </c>
      <c r="D124" s="11">
        <v>7.2907361963190187</v>
      </c>
      <c r="E124" s="11">
        <v>3.9785889570552149</v>
      </c>
      <c r="F124" s="11">
        <v>7.7817791411042947</v>
      </c>
      <c r="G124" s="11">
        <v>5.4179141104294484</v>
      </c>
      <c r="H124" s="11">
        <v>7.7471165644171771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f>SUM(C124:O124)</f>
        <v>40.216134969325154</v>
      </c>
      <c r="Q124" s="11">
        <f>SUM(C124:K124)</f>
        <v>40.216134969325154</v>
      </c>
      <c r="R124" s="11">
        <f>SUM(L124:O124)</f>
        <v>0</v>
      </c>
      <c r="S124" s="11">
        <v>3.87</v>
      </c>
      <c r="T124" s="11">
        <f>SUM(Q124:R124)</f>
        <v>40.216134969325154</v>
      </c>
    </row>
    <row r="125" spans="1:20" s="12" customFormat="1" ht="16.5" x14ac:dyDescent="0.35">
      <c r="A125" s="9">
        <v>40002</v>
      </c>
      <c r="B125" s="10" t="s">
        <v>143</v>
      </c>
      <c r="C125" s="11">
        <v>153.58277108433734</v>
      </c>
      <c r="D125" s="11">
        <v>146.21052857142863</v>
      </c>
      <c r="E125" s="11">
        <v>152.36720238095248</v>
      </c>
      <c r="F125" s="11">
        <v>186.12678571428586</v>
      </c>
      <c r="G125" s="11">
        <v>188.19492877786965</v>
      </c>
      <c r="H125" s="11">
        <v>183.24954514175622</v>
      </c>
      <c r="I125" s="11">
        <v>208.15944729618127</v>
      </c>
      <c r="J125" s="11">
        <v>225.1051389003577</v>
      </c>
      <c r="K125" s="11">
        <v>187.67991080030271</v>
      </c>
      <c r="L125" s="11">
        <v>190.72142230938613</v>
      </c>
      <c r="M125" s="11">
        <v>190.73388444279706</v>
      </c>
      <c r="N125" s="11">
        <v>139.90676432450013</v>
      </c>
      <c r="O125" s="11">
        <v>154.36705349323125</v>
      </c>
      <c r="P125" s="11">
        <f>SUM(C125:O125)</f>
        <v>2306.4053832373866</v>
      </c>
      <c r="Q125" s="11">
        <f>SUM(C125:K125)</f>
        <v>1630.676258667472</v>
      </c>
      <c r="R125" s="11">
        <f>SUM(L125:O125)</f>
        <v>675.72912456991457</v>
      </c>
      <c r="S125" s="11">
        <v>0</v>
      </c>
      <c r="T125" s="11">
        <f>SUM(Q125:R125)</f>
        <v>2306.4053832373866</v>
      </c>
    </row>
    <row r="126" spans="1:20" s="12" customFormat="1" ht="16.5" x14ac:dyDescent="0.35">
      <c r="A126" s="9">
        <v>57001</v>
      </c>
      <c r="B126" s="10" t="s">
        <v>144</v>
      </c>
      <c r="C126" s="11">
        <v>35.598684210526315</v>
      </c>
      <c r="D126" s="11">
        <v>22.921381578947365</v>
      </c>
      <c r="E126" s="11">
        <v>25.449847943534333</v>
      </c>
      <c r="F126" s="11">
        <v>31.621675235273614</v>
      </c>
      <c r="G126" s="11">
        <v>31.67050017427675</v>
      </c>
      <c r="H126" s="11">
        <v>29.859342105263149</v>
      </c>
      <c r="I126" s="11">
        <v>32.868541944313442</v>
      </c>
      <c r="J126" s="11">
        <v>36.334235360752864</v>
      </c>
      <c r="K126" s="11">
        <v>24.677179766469155</v>
      </c>
      <c r="L126" s="11">
        <v>30.883026315789468</v>
      </c>
      <c r="M126" s="11">
        <v>28.672368421052632</v>
      </c>
      <c r="N126" s="11">
        <v>23.751118421052631</v>
      </c>
      <c r="O126" s="11">
        <v>33.208552631578947</v>
      </c>
      <c r="P126" s="11">
        <f>SUM(C126:O126)</f>
        <v>387.51645410883071</v>
      </c>
      <c r="Q126" s="11">
        <f>SUM(C126:K126)</f>
        <v>271.00138831935703</v>
      </c>
      <c r="R126" s="11">
        <f>SUM(L126:O126)</f>
        <v>116.51506578947368</v>
      </c>
      <c r="S126" s="11">
        <v>0</v>
      </c>
      <c r="T126" s="11">
        <f>SUM(Q126:R126)</f>
        <v>387.51645410883071</v>
      </c>
    </row>
    <row r="127" spans="1:20" s="12" customFormat="1" ht="16.5" x14ac:dyDescent="0.35">
      <c r="A127" s="9">
        <v>54006</v>
      </c>
      <c r="B127" s="10" t="s">
        <v>145</v>
      </c>
      <c r="C127" s="11">
        <v>9.8366013071895413</v>
      </c>
      <c r="D127" s="11">
        <v>18.100130718954247</v>
      </c>
      <c r="E127" s="11">
        <v>11.196862745098038</v>
      </c>
      <c r="F127" s="11">
        <v>13.399084967320263</v>
      </c>
      <c r="G127" s="11">
        <v>11.197124183006537</v>
      </c>
      <c r="H127" s="11">
        <v>6.3409150326797388</v>
      </c>
      <c r="I127" s="11">
        <v>9.6839215686274507</v>
      </c>
      <c r="J127" s="11">
        <v>16.888627450980394</v>
      </c>
      <c r="K127" s="11">
        <v>14.429019607843138</v>
      </c>
      <c r="L127" s="11">
        <v>12.597712418300652</v>
      </c>
      <c r="M127" s="11">
        <v>10.575359477124183</v>
      </c>
      <c r="N127" s="11">
        <v>12.212418300653596</v>
      </c>
      <c r="O127" s="11">
        <v>20.528627450980391</v>
      </c>
      <c r="P127" s="11">
        <f>SUM(C127:O127)</f>
        <v>166.98640522875817</v>
      </c>
      <c r="Q127" s="11">
        <f>SUM(C127:K127)</f>
        <v>111.07228758169936</v>
      </c>
      <c r="R127" s="11">
        <f>SUM(L127:O127)</f>
        <v>55.914117647058816</v>
      </c>
      <c r="S127" s="11">
        <v>16.211241830065358</v>
      </c>
      <c r="T127" s="11">
        <f>SUM(Q127:R127)</f>
        <v>166.98640522875817</v>
      </c>
    </row>
    <row r="128" spans="1:20" s="12" customFormat="1" ht="16.5" x14ac:dyDescent="0.35">
      <c r="A128" s="9">
        <v>41005</v>
      </c>
      <c r="B128" s="10" t="s">
        <v>146</v>
      </c>
      <c r="C128" s="11">
        <v>201.30177514792902</v>
      </c>
      <c r="D128" s="11">
        <v>137.58704142011837</v>
      </c>
      <c r="E128" s="11">
        <v>150.75301775147935</v>
      </c>
      <c r="F128" s="11">
        <v>162.82733727810657</v>
      </c>
      <c r="G128" s="11">
        <v>181.16485207100581</v>
      </c>
      <c r="H128" s="11">
        <v>163.18982248520715</v>
      </c>
      <c r="I128" s="11">
        <v>145.94426035502968</v>
      </c>
      <c r="J128" s="11">
        <v>153.83414201183439</v>
      </c>
      <c r="K128" s="11">
        <v>142.58934911242596</v>
      </c>
      <c r="L128" s="11">
        <v>128.48238095238094</v>
      </c>
      <c r="M128" s="11">
        <v>118.30666666666662</v>
      </c>
      <c r="N128" s="11">
        <v>108.20369047619046</v>
      </c>
      <c r="O128" s="11">
        <v>114.2325</v>
      </c>
      <c r="P128" s="11">
        <f>SUM(C128:O128)</f>
        <v>1908.4168357283745</v>
      </c>
      <c r="Q128" s="11">
        <f>SUM(C128:K128)</f>
        <v>1439.1915976331363</v>
      </c>
      <c r="R128" s="11">
        <f>SUM(L128:O128)</f>
        <v>469.22523809523801</v>
      </c>
      <c r="S128" s="11">
        <v>0</v>
      </c>
      <c r="T128" s="11">
        <f>SUM(Q128:R128)</f>
        <v>1908.4168357283743</v>
      </c>
    </row>
    <row r="129" spans="1:20" s="12" customFormat="1" ht="16.5" x14ac:dyDescent="0.35">
      <c r="A129" s="9">
        <v>20003</v>
      </c>
      <c r="B129" s="10" t="s">
        <v>147</v>
      </c>
      <c r="C129" s="11">
        <v>28.828402366863905</v>
      </c>
      <c r="D129" s="11">
        <v>25.772366863905319</v>
      </c>
      <c r="E129" s="11">
        <v>26.841242603550292</v>
      </c>
      <c r="F129" s="11">
        <v>19.608284023668638</v>
      </c>
      <c r="G129" s="11">
        <v>30.731301775147919</v>
      </c>
      <c r="H129" s="11">
        <v>24.745147928994083</v>
      </c>
      <c r="I129" s="11">
        <v>32.114497041420115</v>
      </c>
      <c r="J129" s="11">
        <v>27.678579881656805</v>
      </c>
      <c r="K129" s="11">
        <v>26.310769230769235</v>
      </c>
      <c r="L129" s="11">
        <v>23.985029585798816</v>
      </c>
      <c r="M129" s="11">
        <v>26.797396449704134</v>
      </c>
      <c r="N129" s="11">
        <v>22.996035502958577</v>
      </c>
      <c r="O129" s="11">
        <v>19.056686390532544</v>
      </c>
      <c r="P129" s="11">
        <f>SUM(C129:O129)</f>
        <v>335.46573964497043</v>
      </c>
      <c r="Q129" s="11">
        <f>SUM(C129:K129)</f>
        <v>242.63059171597632</v>
      </c>
      <c r="R129" s="11">
        <f>SUM(L129:O129)</f>
        <v>92.835147928994076</v>
      </c>
      <c r="S129" s="11">
        <v>13.705250000000001</v>
      </c>
      <c r="T129" s="11">
        <f>SUM(Q129:R129)</f>
        <v>335.46573964497043</v>
      </c>
    </row>
    <row r="130" spans="1:20" s="12" customFormat="1" ht="16.5" x14ac:dyDescent="0.35">
      <c r="A130" s="9">
        <v>66001</v>
      </c>
      <c r="B130" s="10" t="s">
        <v>148</v>
      </c>
      <c r="C130" s="11">
        <v>215.45921220465684</v>
      </c>
      <c r="D130" s="11">
        <v>162.78240036736358</v>
      </c>
      <c r="E130" s="11">
        <v>148.5536497218414</v>
      </c>
      <c r="F130" s="11">
        <v>178.76827832699709</v>
      </c>
      <c r="G130" s="11">
        <v>144.87869315032265</v>
      </c>
      <c r="H130" s="11">
        <v>156.03962989206514</v>
      </c>
      <c r="I130" s="11">
        <v>161.00012284042117</v>
      </c>
      <c r="J130" s="11">
        <v>150.4170066071691</v>
      </c>
      <c r="K130" s="11">
        <v>143.65560346752326</v>
      </c>
      <c r="L130" s="11">
        <v>137.03815316455703</v>
      </c>
      <c r="M130" s="11">
        <v>101.1891139240506</v>
      </c>
      <c r="N130" s="11">
        <v>75.259746835443011</v>
      </c>
      <c r="O130" s="11">
        <v>80.279240506329131</v>
      </c>
      <c r="P130" s="11">
        <f>SUM(C130:O130)</f>
        <v>1855.32085100874</v>
      </c>
      <c r="Q130" s="11">
        <f>SUM(C130:K130)</f>
        <v>1461.5545965783601</v>
      </c>
      <c r="R130" s="11">
        <f>SUM(L130:O130)</f>
        <v>393.76625443037977</v>
      </c>
      <c r="S130" s="11">
        <v>0</v>
      </c>
      <c r="T130" s="11">
        <f>SUM(Q130:R130)</f>
        <v>1855.32085100874</v>
      </c>
    </row>
    <row r="131" spans="1:20" s="12" customFormat="1" ht="16.5" x14ac:dyDescent="0.35">
      <c r="A131" s="9">
        <v>33005</v>
      </c>
      <c r="B131" s="10" t="s">
        <v>149</v>
      </c>
      <c r="C131" s="11">
        <v>12</v>
      </c>
      <c r="D131" s="11">
        <v>9.3619754623044091</v>
      </c>
      <c r="E131" s="11">
        <v>8.7549164295874817</v>
      </c>
      <c r="F131" s="11">
        <v>14.109457681365575</v>
      </c>
      <c r="G131" s="11">
        <v>9.8248897581792303</v>
      </c>
      <c r="H131" s="11">
        <v>8.6711184210526309</v>
      </c>
      <c r="I131" s="11">
        <v>6.8856756756756754</v>
      </c>
      <c r="J131" s="11">
        <v>11.453241465149359</v>
      </c>
      <c r="K131" s="11">
        <v>9.5765131578947376</v>
      </c>
      <c r="L131" s="11">
        <v>8.7488815789473673</v>
      </c>
      <c r="M131" s="11">
        <v>7.9495394736842115</v>
      </c>
      <c r="N131" s="11">
        <v>5.8097368421052638</v>
      </c>
      <c r="O131" s="11">
        <v>5.6138157894736835</v>
      </c>
      <c r="P131" s="11">
        <f>SUM(C131:O131)</f>
        <v>118.75976173541963</v>
      </c>
      <c r="Q131" s="11">
        <f>SUM(C131:K131)</f>
        <v>90.6377880512091</v>
      </c>
      <c r="R131" s="11">
        <f>SUM(L131:O131)</f>
        <v>28.121973684210527</v>
      </c>
      <c r="S131" s="11">
        <v>20.738684210526312</v>
      </c>
      <c r="T131" s="11">
        <f>SUM(Q131:R131)</f>
        <v>118.75976173541963</v>
      </c>
    </row>
    <row r="132" spans="1:20" s="12" customFormat="1" ht="16.5" x14ac:dyDescent="0.35">
      <c r="A132" s="9">
        <v>49006</v>
      </c>
      <c r="B132" s="10" t="s">
        <v>150</v>
      </c>
      <c r="C132" s="11">
        <v>86.08536585365853</v>
      </c>
      <c r="D132" s="11">
        <v>58.502256097560974</v>
      </c>
      <c r="E132" s="11">
        <v>69.310487804878036</v>
      </c>
      <c r="F132" s="11">
        <v>71.104634146341468</v>
      </c>
      <c r="G132" s="11">
        <v>88.074329268292729</v>
      </c>
      <c r="H132" s="11">
        <v>74.516524390243902</v>
      </c>
      <c r="I132" s="11">
        <v>75.611280487804876</v>
      </c>
      <c r="J132" s="11">
        <v>85.779756097560934</v>
      </c>
      <c r="K132" s="11">
        <v>59.703719512195129</v>
      </c>
      <c r="L132" s="11">
        <v>75.690490797546005</v>
      </c>
      <c r="M132" s="11">
        <v>69.36018404907972</v>
      </c>
      <c r="N132" s="11">
        <v>70.151533742331281</v>
      </c>
      <c r="O132" s="11">
        <v>52.076625766871167</v>
      </c>
      <c r="P132" s="11">
        <f>SUM(C132:O132)</f>
        <v>935.96718801436475</v>
      </c>
      <c r="Q132" s="11">
        <f>SUM(C132:K132)</f>
        <v>668.68835365853658</v>
      </c>
      <c r="R132" s="11">
        <f>SUM(L132:O132)</f>
        <v>267.27883435582817</v>
      </c>
      <c r="S132" s="11">
        <v>0</v>
      </c>
      <c r="T132" s="11">
        <f>SUM(Q132:R132)</f>
        <v>935.96718801436475</v>
      </c>
    </row>
    <row r="133" spans="1:20" s="12" customFormat="1" ht="16.5" x14ac:dyDescent="0.35">
      <c r="A133" s="9">
        <v>13001</v>
      </c>
      <c r="B133" s="10" t="s">
        <v>151</v>
      </c>
      <c r="C133" s="11">
        <v>128.62409638554215</v>
      </c>
      <c r="D133" s="11">
        <v>95.990843373494016</v>
      </c>
      <c r="E133" s="11">
        <v>91.965783132530149</v>
      </c>
      <c r="F133" s="11">
        <v>88.136084337349374</v>
      </c>
      <c r="G133" s="11">
        <v>70.842048192771088</v>
      </c>
      <c r="H133" s="11">
        <v>94.856024096385539</v>
      </c>
      <c r="I133" s="11">
        <v>113.29915662650599</v>
      </c>
      <c r="J133" s="11">
        <v>92.789698795180726</v>
      </c>
      <c r="K133" s="11">
        <v>93.883192771084339</v>
      </c>
      <c r="L133" s="11">
        <v>91.116325301204824</v>
      </c>
      <c r="M133" s="11">
        <v>90.183819277108427</v>
      </c>
      <c r="N133" s="11">
        <v>75.457445783132542</v>
      </c>
      <c r="O133" s="11">
        <v>81.879638554216839</v>
      </c>
      <c r="P133" s="11">
        <f>SUM(C133:O133)</f>
        <v>1209.0241566265058</v>
      </c>
      <c r="Q133" s="11">
        <f>SUM(C133:K133)</f>
        <v>870.38692771084334</v>
      </c>
      <c r="R133" s="11">
        <f>SUM(L133:O133)</f>
        <v>338.63722891566266</v>
      </c>
      <c r="S133" s="11">
        <v>47.319018404907993</v>
      </c>
      <c r="T133" s="11">
        <f>SUM(Q133:R133)</f>
        <v>1209.0241566265061</v>
      </c>
    </row>
    <row r="134" spans="1:20" s="12" customFormat="1" ht="16.5" x14ac:dyDescent="0.35">
      <c r="A134" s="9">
        <v>60006</v>
      </c>
      <c r="B134" s="10" t="s">
        <v>152</v>
      </c>
      <c r="C134" s="11">
        <v>30.586399353748991</v>
      </c>
      <c r="D134" s="11">
        <v>23.84418300653595</v>
      </c>
      <c r="E134" s="11">
        <v>22.191461775721525</v>
      </c>
      <c r="F134" s="11">
        <v>35.104901960784318</v>
      </c>
      <c r="G134" s="11">
        <v>25.002352206800325</v>
      </c>
      <c r="H134" s="11">
        <v>27.653404567819635</v>
      </c>
      <c r="I134" s="11">
        <v>31.41992289050452</v>
      </c>
      <c r="J134" s="11">
        <v>21.812875816993461</v>
      </c>
      <c r="K134" s="11">
        <v>26.933802599691564</v>
      </c>
      <c r="L134" s="11">
        <v>25.198859060402679</v>
      </c>
      <c r="M134" s="11">
        <v>23.492885906040268</v>
      </c>
      <c r="N134" s="11">
        <v>26.724899328859067</v>
      </c>
      <c r="O134" s="11">
        <v>14.281879194630873</v>
      </c>
      <c r="P134" s="11">
        <f>SUM(C134:O134)</f>
        <v>334.24782766853315</v>
      </c>
      <c r="Q134" s="11">
        <f>SUM(C134:K134)</f>
        <v>244.54930417860029</v>
      </c>
      <c r="R134" s="11">
        <f>SUM(L134:O134)</f>
        <v>89.698523489932882</v>
      </c>
      <c r="S134" s="11">
        <v>31.366459627329188</v>
      </c>
      <c r="T134" s="11">
        <f>SUM(Q134:R134)</f>
        <v>334.2478276685332</v>
      </c>
    </row>
    <row r="135" spans="1:20" s="12" customFormat="1" ht="16.5" x14ac:dyDescent="0.35">
      <c r="A135" s="9">
        <v>11004</v>
      </c>
      <c r="B135" s="10" t="s">
        <v>153</v>
      </c>
      <c r="C135" s="11">
        <v>82.850299401197617</v>
      </c>
      <c r="D135" s="11">
        <v>75.912694610778445</v>
      </c>
      <c r="E135" s="11">
        <v>68.351137724550853</v>
      </c>
      <c r="F135" s="11">
        <v>75.306047904191587</v>
      </c>
      <c r="G135" s="11">
        <v>59.493592814371269</v>
      </c>
      <c r="H135" s="11">
        <v>71.442155688622776</v>
      </c>
      <c r="I135" s="11">
        <v>65.558802395209554</v>
      </c>
      <c r="J135" s="11">
        <v>50.199820359281432</v>
      </c>
      <c r="K135" s="11">
        <v>64.911017964071846</v>
      </c>
      <c r="L135" s="11">
        <v>52.363772455089823</v>
      </c>
      <c r="M135" s="11">
        <v>39.984431137724556</v>
      </c>
      <c r="N135" s="11">
        <v>42.965568862275468</v>
      </c>
      <c r="O135" s="11">
        <v>35.852514970059886</v>
      </c>
      <c r="P135" s="11">
        <f>SUM(C135:O135)</f>
        <v>785.19185628742514</v>
      </c>
      <c r="Q135" s="11">
        <f>SUM(C135:K135)</f>
        <v>614.02556886227535</v>
      </c>
      <c r="R135" s="11">
        <f>SUM(L135:O135)</f>
        <v>171.16628742514973</v>
      </c>
      <c r="S135" s="11">
        <v>121.12686567164178</v>
      </c>
      <c r="T135" s="11">
        <f>SUM(Q135:R135)</f>
        <v>785.19185628742503</v>
      </c>
    </row>
    <row r="136" spans="1:20" s="12" customFormat="1" ht="16.5" x14ac:dyDescent="0.35">
      <c r="A136" s="9">
        <v>51005</v>
      </c>
      <c r="B136" s="10" t="s">
        <v>154</v>
      </c>
      <c r="C136" s="11">
        <v>24.595890410958905</v>
      </c>
      <c r="D136" s="11">
        <v>23.26656742148915</v>
      </c>
      <c r="E136" s="11">
        <v>19.683224769359796</v>
      </c>
      <c r="F136" s="11">
        <v>14.701027397260273</v>
      </c>
      <c r="G136" s="11">
        <v>17.974276861429502</v>
      </c>
      <c r="H136" s="11">
        <v>24.444748392507687</v>
      </c>
      <c r="I136" s="11">
        <v>22.798082191780814</v>
      </c>
      <c r="J136" s="11">
        <v>22.482260273972603</v>
      </c>
      <c r="K136" s="11">
        <v>22.337465753424652</v>
      </c>
      <c r="L136" s="11">
        <v>20.259041095890414</v>
      </c>
      <c r="M136" s="11">
        <v>19.842397260273973</v>
      </c>
      <c r="N136" s="11">
        <v>19.466986301369865</v>
      </c>
      <c r="O136" s="11">
        <v>15.839289726027397</v>
      </c>
      <c r="P136" s="11">
        <f>SUM(C136:O136)</f>
        <v>267.69125785574505</v>
      </c>
      <c r="Q136" s="11">
        <f>SUM(C136:K136)</f>
        <v>192.2835434721834</v>
      </c>
      <c r="R136" s="11">
        <f>SUM(L136:O136)</f>
        <v>75.407714383561654</v>
      </c>
      <c r="S136" s="11">
        <v>0</v>
      </c>
      <c r="T136" s="11">
        <f>SUM(Q136:R136)</f>
        <v>267.69125785574505</v>
      </c>
    </row>
    <row r="137" spans="1:20" s="12" customFormat="1" ht="16.5" x14ac:dyDescent="0.35">
      <c r="A137" s="9">
        <v>6005</v>
      </c>
      <c r="B137" s="10" t="s">
        <v>155</v>
      </c>
      <c r="C137" s="11">
        <v>26.870588235294122</v>
      </c>
      <c r="D137" s="11">
        <v>29.036470588235286</v>
      </c>
      <c r="E137" s="11">
        <v>27.485882352941168</v>
      </c>
      <c r="F137" s="11">
        <v>26.65794117647059</v>
      </c>
      <c r="G137" s="11">
        <v>20.712647058823524</v>
      </c>
      <c r="H137" s="11">
        <v>24.454588235294111</v>
      </c>
      <c r="I137" s="11">
        <v>17.572294117647054</v>
      </c>
      <c r="J137" s="11">
        <v>24.000058823529411</v>
      </c>
      <c r="K137" s="11">
        <v>25.046823529411768</v>
      </c>
      <c r="L137" s="11">
        <v>20.069764705882346</v>
      </c>
      <c r="M137" s="11">
        <v>22.824264705882353</v>
      </c>
      <c r="N137" s="11">
        <v>25.490176470588231</v>
      </c>
      <c r="O137" s="11">
        <v>14.606352941176469</v>
      </c>
      <c r="P137" s="11">
        <f>SUM(C137:O137)</f>
        <v>304.82785294117639</v>
      </c>
      <c r="Q137" s="11">
        <f>SUM(C137:K137)</f>
        <v>221.83729411764705</v>
      </c>
      <c r="R137" s="11">
        <f>SUM(L137:O137)</f>
        <v>82.990558823529398</v>
      </c>
      <c r="S137" s="11">
        <v>0</v>
      </c>
      <c r="T137" s="11">
        <f>SUM(Q137:R137)</f>
        <v>304.82785294117645</v>
      </c>
    </row>
    <row r="138" spans="1:20" s="12" customFormat="1" ht="16.5" x14ac:dyDescent="0.35">
      <c r="A138" s="9">
        <v>14004</v>
      </c>
      <c r="B138" s="10" t="s">
        <v>156</v>
      </c>
      <c r="C138" s="11">
        <v>284.71722543352598</v>
      </c>
      <c r="D138" s="11">
        <v>290.06763005780311</v>
      </c>
      <c r="E138" s="11">
        <v>271.97641618497084</v>
      </c>
      <c r="F138" s="11">
        <v>269.10907514450844</v>
      </c>
      <c r="G138" s="11">
        <v>287.75630057803426</v>
      </c>
      <c r="H138" s="11">
        <v>284.47537572254328</v>
      </c>
      <c r="I138" s="11">
        <v>282.6610982658957</v>
      </c>
      <c r="J138" s="11">
        <v>304.20854104046219</v>
      </c>
      <c r="K138" s="11">
        <v>299.9666473988438</v>
      </c>
      <c r="L138" s="11">
        <v>301.00531791907514</v>
      </c>
      <c r="M138" s="11">
        <v>304.59015722543353</v>
      </c>
      <c r="N138" s="11">
        <v>258.13270718945449</v>
      </c>
      <c r="O138" s="11">
        <v>242.2061030665167</v>
      </c>
      <c r="P138" s="11">
        <f>SUM(C138:O138)</f>
        <v>3680.8725952270665</v>
      </c>
      <c r="Q138" s="11">
        <f>SUM(C138:K138)</f>
        <v>2574.9383098265871</v>
      </c>
      <c r="R138" s="11">
        <f>SUM(L138:O138)</f>
        <v>1105.9342854004799</v>
      </c>
      <c r="S138" s="11">
        <v>70.586198830409288</v>
      </c>
      <c r="T138" s="11">
        <f>SUM(Q138:R138)</f>
        <v>3680.872595227067</v>
      </c>
    </row>
    <row r="139" spans="1:20" s="12" customFormat="1" ht="16.5" x14ac:dyDescent="0.35">
      <c r="A139" s="9">
        <v>18003</v>
      </c>
      <c r="B139" s="10" t="s">
        <v>157</v>
      </c>
      <c r="C139" s="11">
        <v>10.006134969325153</v>
      </c>
      <c r="D139" s="11">
        <v>11.262822085889571</v>
      </c>
      <c r="E139" s="11">
        <v>8.2101840490797553</v>
      </c>
      <c r="F139" s="11">
        <v>14.753865030674843</v>
      </c>
      <c r="G139" s="11">
        <v>13.953312883435585</v>
      </c>
      <c r="H139" s="11">
        <v>15.785521472392638</v>
      </c>
      <c r="I139" s="11">
        <v>15.952883435582821</v>
      </c>
      <c r="J139" s="11">
        <v>17.359447852760738</v>
      </c>
      <c r="K139" s="11">
        <v>7.4482208588957057</v>
      </c>
      <c r="L139" s="11">
        <v>14.33711656441718</v>
      </c>
      <c r="M139" s="11">
        <v>11.189631901840489</v>
      </c>
      <c r="N139" s="11">
        <v>12.797914110429451</v>
      </c>
      <c r="O139" s="11">
        <v>7.2209447852760729</v>
      </c>
      <c r="P139" s="11">
        <f>SUM(C139:O139)</f>
        <v>160.27799999999999</v>
      </c>
      <c r="Q139" s="11">
        <f>SUM(C139:K139)</f>
        <v>114.73239263803681</v>
      </c>
      <c r="R139" s="11">
        <f>SUM(L139:O139)</f>
        <v>45.545607361963192</v>
      </c>
      <c r="S139" s="11">
        <v>12.513711340206187</v>
      </c>
      <c r="T139" s="11">
        <f>SUM(Q139:R139)</f>
        <v>160.27800000000002</v>
      </c>
    </row>
    <row r="140" spans="1:20" s="12" customFormat="1" ht="16.5" x14ac:dyDescent="0.35">
      <c r="A140" s="9">
        <v>14005</v>
      </c>
      <c r="B140" s="10" t="s">
        <v>158</v>
      </c>
      <c r="C140" s="11">
        <v>21.431034482758619</v>
      </c>
      <c r="D140" s="11">
        <v>15.560632183908048</v>
      </c>
      <c r="E140" s="11">
        <v>14.987241379310344</v>
      </c>
      <c r="F140" s="11">
        <v>21.782988505747124</v>
      </c>
      <c r="G140" s="11">
        <v>20.723103448275864</v>
      </c>
      <c r="H140" s="11">
        <v>14.152988505747128</v>
      </c>
      <c r="I140" s="11">
        <v>23.078390804597703</v>
      </c>
      <c r="J140" s="11">
        <v>19.950804597701143</v>
      </c>
      <c r="K140" s="11">
        <v>11.15764367816092</v>
      </c>
      <c r="L140" s="11">
        <v>24.97132183908046</v>
      </c>
      <c r="M140" s="11">
        <v>14.469367816091953</v>
      </c>
      <c r="N140" s="11">
        <v>23.438218390804593</v>
      </c>
      <c r="O140" s="11">
        <v>17.861149425287355</v>
      </c>
      <c r="P140" s="11">
        <f>SUM(C140:O140)</f>
        <v>243.56488505747126</v>
      </c>
      <c r="Q140" s="11">
        <f>SUM(C140:K140)</f>
        <v>162.82482758620691</v>
      </c>
      <c r="R140" s="11">
        <f>SUM(L140:O140)</f>
        <v>80.740057471264365</v>
      </c>
      <c r="S140" s="11">
        <v>25.532080924855489</v>
      </c>
      <c r="T140" s="11">
        <f>SUM(Q140:R140)</f>
        <v>243.56488505747126</v>
      </c>
    </row>
    <row r="141" spans="1:20" s="12" customFormat="1" ht="16.5" x14ac:dyDescent="0.35">
      <c r="A141" s="9">
        <v>18005</v>
      </c>
      <c r="B141" s="10" t="s">
        <v>159</v>
      </c>
      <c r="C141" s="11">
        <v>46.908536585365852</v>
      </c>
      <c r="D141" s="11">
        <v>34.42079268292683</v>
      </c>
      <c r="E141" s="11">
        <v>32.893719512195126</v>
      </c>
      <c r="F141" s="11">
        <v>44.697987804878061</v>
      </c>
      <c r="G141" s="11">
        <v>38.17414634146342</v>
      </c>
      <c r="H141" s="11">
        <v>35.125853658536592</v>
      </c>
      <c r="I141" s="11">
        <v>41.854512195121949</v>
      </c>
      <c r="J141" s="11">
        <v>39.485670731707323</v>
      </c>
      <c r="K141" s="11">
        <v>34.082073170731704</v>
      </c>
      <c r="L141" s="11">
        <v>33.837073170731699</v>
      </c>
      <c r="M141" s="11">
        <v>49.342804878048781</v>
      </c>
      <c r="N141" s="11">
        <v>29.486158536585368</v>
      </c>
      <c r="O141" s="11">
        <v>40.73884146341463</v>
      </c>
      <c r="P141" s="11">
        <f>SUM(C141:O141)</f>
        <v>501.04817073170739</v>
      </c>
      <c r="Q141" s="11">
        <f>SUM(C141:K141)</f>
        <v>347.64329268292687</v>
      </c>
      <c r="R141" s="11">
        <f>SUM(L141:O141)</f>
        <v>153.40487804878046</v>
      </c>
      <c r="S141" s="11">
        <v>25.887323943661965</v>
      </c>
      <c r="T141" s="11">
        <f>SUM(Q141:R141)</f>
        <v>501.04817073170733</v>
      </c>
    </row>
    <row r="142" spans="1:20" s="12" customFormat="1" ht="16.5" x14ac:dyDescent="0.35">
      <c r="A142" s="9">
        <v>36002</v>
      </c>
      <c r="B142" s="10" t="s">
        <v>160</v>
      </c>
      <c r="C142" s="11">
        <v>17.375</v>
      </c>
      <c r="D142" s="11">
        <v>16.883333333333333</v>
      </c>
      <c r="E142" s="11">
        <v>17.488095238095241</v>
      </c>
      <c r="F142" s="11">
        <v>23.547619047619044</v>
      </c>
      <c r="G142" s="11">
        <v>25.464285714285715</v>
      </c>
      <c r="H142" s="11">
        <v>22.845238095238088</v>
      </c>
      <c r="I142" s="11">
        <v>28.803571428571423</v>
      </c>
      <c r="J142" s="11">
        <v>26.450524516737392</v>
      </c>
      <c r="K142" s="11">
        <v>21.969306930693072</v>
      </c>
      <c r="L142" s="11">
        <v>14.793809523809523</v>
      </c>
      <c r="M142" s="11">
        <v>37.146083215464394</v>
      </c>
      <c r="N142" s="11">
        <v>33.29258191890618</v>
      </c>
      <c r="O142" s="11">
        <v>21.552092173503066</v>
      </c>
      <c r="P142" s="11">
        <f>SUM(C142:O142)</f>
        <v>307.61154113625651</v>
      </c>
      <c r="Q142" s="11">
        <f>SUM(C142:K142)</f>
        <v>200.82697430457333</v>
      </c>
      <c r="R142" s="11">
        <f>SUM(L142:O142)</f>
        <v>106.78456683168316</v>
      </c>
      <c r="S142" s="11">
        <v>21.583333333333332</v>
      </c>
      <c r="T142" s="11">
        <f>SUM(Q142:R142)</f>
        <v>307.61154113625651</v>
      </c>
    </row>
    <row r="143" spans="1:20" s="12" customFormat="1" ht="16.5" x14ac:dyDescent="0.35">
      <c r="A143" s="9">
        <v>49007</v>
      </c>
      <c r="B143" s="10" t="s">
        <v>161</v>
      </c>
      <c r="C143" s="11">
        <v>125.45121951219512</v>
      </c>
      <c r="D143" s="11">
        <v>105.13146341463418</v>
      </c>
      <c r="E143" s="11">
        <v>95.372317073170748</v>
      </c>
      <c r="F143" s="11">
        <v>87.134329268292689</v>
      </c>
      <c r="G143" s="11">
        <v>99.291524390243907</v>
      </c>
      <c r="H143" s="11">
        <v>94.994756097561009</v>
      </c>
      <c r="I143" s="11">
        <v>104.62213414634144</v>
      </c>
      <c r="J143" s="11">
        <v>96.153780487804951</v>
      </c>
      <c r="K143" s="11">
        <v>104.62237804878048</v>
      </c>
      <c r="L143" s="11">
        <v>120.27737804878048</v>
      </c>
      <c r="M143" s="11">
        <v>105.41743902439018</v>
      </c>
      <c r="N143" s="11">
        <v>106.51762195121952</v>
      </c>
      <c r="O143" s="11">
        <v>87.33774390243903</v>
      </c>
      <c r="P143" s="11">
        <f>SUM(C143:O143)</f>
        <v>1332.3240853658538</v>
      </c>
      <c r="Q143" s="11">
        <f>SUM(C143:K143)</f>
        <v>912.77390243902437</v>
      </c>
      <c r="R143" s="11">
        <f>SUM(L143:O143)</f>
        <v>419.55018292682917</v>
      </c>
      <c r="S143" s="11">
        <v>0</v>
      </c>
      <c r="T143" s="11">
        <f>SUM(Q143:R143)</f>
        <v>1332.3240853658535</v>
      </c>
    </row>
    <row r="144" spans="1:20" s="12" customFormat="1" ht="16.5" x14ac:dyDescent="0.35">
      <c r="A144" s="9">
        <v>1003</v>
      </c>
      <c r="B144" s="10" t="s">
        <v>162</v>
      </c>
      <c r="C144" s="11">
        <v>9.9881656804733723</v>
      </c>
      <c r="D144" s="11">
        <v>10.745562130177515</v>
      </c>
      <c r="E144" s="11">
        <v>8.5555621301775151</v>
      </c>
      <c r="F144" s="11">
        <v>8.7053254437869825</v>
      </c>
      <c r="G144" s="11">
        <v>7.9743786982248528</v>
      </c>
      <c r="H144" s="11">
        <v>12.578816568047337</v>
      </c>
      <c r="I144" s="11">
        <v>7.7146745562130192</v>
      </c>
      <c r="J144" s="11">
        <v>10.440295857988165</v>
      </c>
      <c r="K144" s="11">
        <v>7.268757396449705</v>
      </c>
      <c r="L144" s="11">
        <v>7.7443786982248524</v>
      </c>
      <c r="M144" s="11">
        <v>12.533609467455621</v>
      </c>
      <c r="N144" s="11">
        <v>4.8292307692307688</v>
      </c>
      <c r="O144" s="11">
        <v>8.6989940828402368</v>
      </c>
      <c r="P144" s="11">
        <f>SUM(C144:O144)</f>
        <v>117.77775147928995</v>
      </c>
      <c r="Q144" s="11">
        <f>SUM(C144:K144)</f>
        <v>83.971538461538458</v>
      </c>
      <c r="R144" s="11">
        <f>SUM(L144:O144)</f>
        <v>33.806213017751475</v>
      </c>
      <c r="S144" s="11">
        <v>11.348263473053894</v>
      </c>
      <c r="T144" s="11">
        <f>SUM(Q144:R144)</f>
        <v>117.77775147928993</v>
      </c>
    </row>
    <row r="145" spans="1:20" s="12" customFormat="1" ht="16.5" x14ac:dyDescent="0.35">
      <c r="A145" s="9">
        <v>47001</v>
      </c>
      <c r="B145" s="10" t="s">
        <v>163</v>
      </c>
      <c r="C145" s="11">
        <v>19.432432432432432</v>
      </c>
      <c r="D145" s="11">
        <v>26.36351351351351</v>
      </c>
      <c r="E145" s="11">
        <v>30.944932432432434</v>
      </c>
      <c r="F145" s="11">
        <v>25.364527027027027</v>
      </c>
      <c r="G145" s="11">
        <v>29.773310810810806</v>
      </c>
      <c r="H145" s="11">
        <v>28.79121621621622</v>
      </c>
      <c r="I145" s="11">
        <v>37.17243243243243</v>
      </c>
      <c r="J145" s="11">
        <v>40.189797297297275</v>
      </c>
      <c r="K145" s="11">
        <v>32.662094594594599</v>
      </c>
      <c r="L145" s="11">
        <v>30.017027027027027</v>
      </c>
      <c r="M145" s="11">
        <v>24.260878378378376</v>
      </c>
      <c r="N145" s="11">
        <v>19.167635135135132</v>
      </c>
      <c r="O145" s="11">
        <v>14.124189189189186</v>
      </c>
      <c r="P145" s="11">
        <f>SUM(C145:O145)</f>
        <v>358.26398648648643</v>
      </c>
      <c r="Q145" s="11">
        <f>SUM(C145:K145)</f>
        <v>270.69425675675672</v>
      </c>
      <c r="R145" s="11">
        <f>SUM(L145:O145)</f>
        <v>87.569729729729715</v>
      </c>
      <c r="S145" s="11">
        <v>19.980270270270275</v>
      </c>
      <c r="T145" s="11">
        <f>SUM(Q145:R145)</f>
        <v>358.26398648648643</v>
      </c>
    </row>
    <row r="146" spans="1:20" s="12" customFormat="1" ht="16.5" x14ac:dyDescent="0.35">
      <c r="A146" s="9">
        <v>12003</v>
      </c>
      <c r="B146" s="10" t="s">
        <v>164</v>
      </c>
      <c r="C146" s="11">
        <v>30.030487804878049</v>
      </c>
      <c r="D146" s="11">
        <v>19.447439024390242</v>
      </c>
      <c r="E146" s="11">
        <v>23.705975609756091</v>
      </c>
      <c r="F146" s="11">
        <v>21.525304878048772</v>
      </c>
      <c r="G146" s="11">
        <v>25.385914634146342</v>
      </c>
      <c r="H146" s="11">
        <v>16.580365853658535</v>
      </c>
      <c r="I146" s="11">
        <v>30.307195121951221</v>
      </c>
      <c r="J146" s="11">
        <v>15.163536585365854</v>
      </c>
      <c r="K146" s="11">
        <v>15.831646341463415</v>
      </c>
      <c r="L146" s="11">
        <v>15.306890243902439</v>
      </c>
      <c r="M146" s="11">
        <v>16.412682926829266</v>
      </c>
      <c r="N146" s="11">
        <v>21.253170731707318</v>
      </c>
      <c r="O146" s="11">
        <v>8.5615243902439033</v>
      </c>
      <c r="P146" s="11">
        <f>SUM(C146:O146)</f>
        <v>259.51213414634145</v>
      </c>
      <c r="Q146" s="11">
        <f>SUM(C146:K146)</f>
        <v>197.97786585365853</v>
      </c>
      <c r="R146" s="11">
        <f>SUM(L146:O146)</f>
        <v>61.534268292682924</v>
      </c>
      <c r="S146" s="11">
        <v>19.221238938053094</v>
      </c>
      <c r="T146" s="11">
        <f>SUM(Q146:R146)</f>
        <v>259.51213414634145</v>
      </c>
    </row>
    <row r="147" spans="1:20" s="12" customFormat="1" ht="16.5" x14ac:dyDescent="0.35">
      <c r="A147" s="9">
        <v>54007</v>
      </c>
      <c r="B147" s="10" t="s">
        <v>165</v>
      </c>
      <c r="C147" s="11">
        <v>17.464705882352938</v>
      </c>
      <c r="D147" s="11">
        <v>14.287764705882354</v>
      </c>
      <c r="E147" s="11">
        <v>30.632705882352941</v>
      </c>
      <c r="F147" s="11">
        <v>13.547529411764705</v>
      </c>
      <c r="G147" s="11">
        <v>10.520941176470588</v>
      </c>
      <c r="H147" s="11">
        <v>18.233411764705885</v>
      </c>
      <c r="I147" s="11">
        <v>15.475529411764704</v>
      </c>
      <c r="J147" s="11">
        <v>16.604352941176472</v>
      </c>
      <c r="K147" s="11">
        <v>16.41170588235294</v>
      </c>
      <c r="L147" s="11">
        <v>18.334941176470586</v>
      </c>
      <c r="M147" s="11">
        <v>14.398000000000001</v>
      </c>
      <c r="N147" s="11">
        <v>16.47735294117647</v>
      </c>
      <c r="O147" s="11">
        <v>12.119882352941181</v>
      </c>
      <c r="P147" s="11">
        <f>SUM(C147:O147)</f>
        <v>214.50882352941176</v>
      </c>
      <c r="Q147" s="11">
        <f>SUM(C147:K147)</f>
        <v>153.17864705882354</v>
      </c>
      <c r="R147" s="11">
        <f>SUM(L147:O147)</f>
        <v>61.330176470588242</v>
      </c>
      <c r="S147" s="11">
        <v>12.488549618320613</v>
      </c>
      <c r="T147" s="11">
        <f>SUM(Q147:R147)</f>
        <v>214.50882352941179</v>
      </c>
    </row>
    <row r="148" spans="1:20" s="12" customFormat="1" ht="16.5" x14ac:dyDescent="0.35">
      <c r="A148" s="9">
        <v>59002</v>
      </c>
      <c r="B148" s="10" t="s">
        <v>166</v>
      </c>
      <c r="C148" s="11">
        <v>96.523178807947005</v>
      </c>
      <c r="D148" s="11">
        <v>47.317880794702013</v>
      </c>
      <c r="E148" s="11">
        <v>49.198675496688764</v>
      </c>
      <c r="F148" s="11">
        <v>48.937086092715234</v>
      </c>
      <c r="G148" s="11">
        <v>44.758278145695378</v>
      </c>
      <c r="H148" s="11">
        <v>49.033112582781484</v>
      </c>
      <c r="I148" s="11">
        <v>47.698410596026505</v>
      </c>
      <c r="J148" s="11">
        <v>44.872384105960279</v>
      </c>
      <c r="K148" s="11">
        <v>47.225430463576153</v>
      </c>
      <c r="L148" s="11">
        <v>47.913774834437085</v>
      </c>
      <c r="M148" s="11">
        <v>47.710993377483454</v>
      </c>
      <c r="N148" s="11">
        <v>48.493973509933767</v>
      </c>
      <c r="O148" s="11">
        <v>42.469403973509934</v>
      </c>
      <c r="P148" s="11">
        <f>SUM(C148:O148)</f>
        <v>662.152582781457</v>
      </c>
      <c r="Q148" s="11">
        <f>SUM(C148:K148)</f>
        <v>475.56443708609288</v>
      </c>
      <c r="R148" s="11">
        <f>SUM(L148:O148)</f>
        <v>186.58814569536423</v>
      </c>
      <c r="S148" s="11">
        <v>0</v>
      </c>
      <c r="T148" s="11">
        <f>SUM(Q148:R148)</f>
        <v>662.15258278145711</v>
      </c>
    </row>
    <row r="149" spans="1:20" s="12" customFormat="1" ht="16.5" x14ac:dyDescent="0.35">
      <c r="A149" s="9">
        <v>2006</v>
      </c>
      <c r="B149" s="10" t="s">
        <v>167</v>
      </c>
      <c r="C149" s="11">
        <v>31.513333333333332</v>
      </c>
      <c r="D149" s="11">
        <v>26.379466666666659</v>
      </c>
      <c r="E149" s="11">
        <v>26.201066666666666</v>
      </c>
      <c r="F149" s="11">
        <v>28.655200000000004</v>
      </c>
      <c r="G149" s="11">
        <v>20.251199999999997</v>
      </c>
      <c r="H149" s="11">
        <v>27.430463576158953</v>
      </c>
      <c r="I149" s="11">
        <v>23.441721854304635</v>
      </c>
      <c r="J149" s="11">
        <v>30.198609271523178</v>
      </c>
      <c r="K149" s="11">
        <v>26.896423841059601</v>
      </c>
      <c r="L149" s="11">
        <v>26.104473684210529</v>
      </c>
      <c r="M149" s="11">
        <v>28.961513157894732</v>
      </c>
      <c r="N149" s="11">
        <v>27.259671052631575</v>
      </c>
      <c r="O149" s="11">
        <v>18.633749999999996</v>
      </c>
      <c r="P149" s="11">
        <f>SUM(C149:O149)</f>
        <v>341.9268931044499</v>
      </c>
      <c r="Q149" s="11">
        <f>SUM(C149:K149)</f>
        <v>240.96748520971303</v>
      </c>
      <c r="R149" s="11">
        <f>SUM(L149:O149)</f>
        <v>100.95940789473683</v>
      </c>
      <c r="S149" s="11">
        <v>24.860927152317885</v>
      </c>
      <c r="T149" s="11">
        <f>SUM(Q149:R149)</f>
        <v>341.92689310444985</v>
      </c>
    </row>
    <row r="150" spans="1:20" s="12" customFormat="1" ht="16.5" x14ac:dyDescent="0.35">
      <c r="A150" s="9">
        <v>55004</v>
      </c>
      <c r="B150" s="10" t="s">
        <v>168</v>
      </c>
      <c r="C150" s="11">
        <v>23.994252873563219</v>
      </c>
      <c r="D150" s="11">
        <v>21.776551724137931</v>
      </c>
      <c r="E150" s="11">
        <v>16.351206896551723</v>
      </c>
      <c r="F150" s="11">
        <v>15.717528735632184</v>
      </c>
      <c r="G150" s="11">
        <v>12.955</v>
      </c>
      <c r="H150" s="11">
        <v>11.504942528735629</v>
      </c>
      <c r="I150" s="11">
        <v>25.485689655172411</v>
      </c>
      <c r="J150" s="11">
        <v>24.602586206896554</v>
      </c>
      <c r="K150" s="11">
        <v>21.739425287356323</v>
      </c>
      <c r="L150" s="11">
        <v>16.167873563218393</v>
      </c>
      <c r="M150" s="11">
        <v>16.21247367334297</v>
      </c>
      <c r="N150" s="11">
        <v>15.645517241379311</v>
      </c>
      <c r="O150" s="11">
        <v>17.197758620689658</v>
      </c>
      <c r="P150" s="11">
        <f>SUM(C150:O150)</f>
        <v>239.35080700667629</v>
      </c>
      <c r="Q150" s="11">
        <f>SUM(C150:K150)</f>
        <v>174.12718390804596</v>
      </c>
      <c r="R150" s="11">
        <f>SUM(L150:O150)</f>
        <v>65.223623098630327</v>
      </c>
      <c r="S150" s="11">
        <v>25.194827586206898</v>
      </c>
      <c r="T150" s="11">
        <f>SUM(Q150:R150)</f>
        <v>239.35080700667629</v>
      </c>
    </row>
    <row r="151" spans="1:20" s="12" customFormat="1" ht="16.5" x14ac:dyDescent="0.35">
      <c r="A151" s="9">
        <v>63003</v>
      </c>
      <c r="B151" s="10" t="s">
        <v>169</v>
      </c>
      <c r="C151" s="11">
        <v>250.69411764705887</v>
      </c>
      <c r="D151" s="11">
        <v>199.07193966817496</v>
      </c>
      <c r="E151" s="11">
        <v>183.32570588235282</v>
      </c>
      <c r="F151" s="11">
        <v>177.76611764705873</v>
      </c>
      <c r="G151" s="11">
        <v>186.11702413272999</v>
      </c>
      <c r="H151" s="11">
        <v>194.78932428355955</v>
      </c>
      <c r="I151" s="11">
        <v>204.17624886877829</v>
      </c>
      <c r="J151" s="11">
        <v>198.96894117647057</v>
      </c>
      <c r="K151" s="11">
        <v>210.28117647058826</v>
      </c>
      <c r="L151" s="11">
        <v>230.92917647058843</v>
      </c>
      <c r="M151" s="11">
        <v>221.33200000000002</v>
      </c>
      <c r="N151" s="11">
        <v>186.53510117647065</v>
      </c>
      <c r="O151" s="11">
        <v>209.85588235294117</v>
      </c>
      <c r="P151" s="11">
        <f>SUM(C151:O151)</f>
        <v>2653.8427557767718</v>
      </c>
      <c r="Q151" s="11">
        <f>SUM(C151:K151)</f>
        <v>1805.1905957767719</v>
      </c>
      <c r="R151" s="11">
        <f>SUM(L151:O151)</f>
        <v>848.65216000000032</v>
      </c>
      <c r="S151" s="11">
        <v>161.7647058823529</v>
      </c>
      <c r="T151" s="11">
        <f>SUM(Q151:R151)</f>
        <v>2653.8427557767723</v>
      </c>
    </row>
    <row r="152" spans="1:20" s="12" customFormat="1" ht="16.5" x14ac:dyDescent="0.35">
      <c r="A152" s="13"/>
      <c r="B152" s="14" t="s">
        <v>170</v>
      </c>
      <c r="C152" s="11">
        <f t="shared" ref="C152:S152" si="0">SUM(C3:C151)</f>
        <v>11971.728109258554</v>
      </c>
      <c r="D152" s="11">
        <f t="shared" si="0"/>
        <v>10119.055191988724</v>
      </c>
      <c r="E152" s="11">
        <f t="shared" si="0"/>
        <v>10006.781616795066</v>
      </c>
      <c r="F152" s="11">
        <f t="shared" si="0"/>
        <v>10098.208526060367</v>
      </c>
      <c r="G152" s="11">
        <f t="shared" si="0"/>
        <v>10280.89484529887</v>
      </c>
      <c r="H152" s="11">
        <f t="shared" si="0"/>
        <v>10398.3898300819</v>
      </c>
      <c r="I152" s="11">
        <f t="shared" si="0"/>
        <v>10502.394480085353</v>
      </c>
      <c r="J152" s="11">
        <f t="shared" si="0"/>
        <v>10551.872733645278</v>
      </c>
      <c r="K152" s="11">
        <f t="shared" si="0"/>
        <v>10155.018164924717</v>
      </c>
      <c r="L152" s="11">
        <f t="shared" si="0"/>
        <v>10385.348064136693</v>
      </c>
      <c r="M152" s="11">
        <f t="shared" si="0"/>
        <v>9359.7469218450915</v>
      </c>
      <c r="N152" s="11">
        <f t="shared" si="0"/>
        <v>8355.9906629786074</v>
      </c>
      <c r="O152" s="11">
        <f t="shared" si="0"/>
        <v>7810.7678320222976</v>
      </c>
      <c r="P152" s="11">
        <f t="shared" si="0"/>
        <v>129987.48603545951</v>
      </c>
      <c r="Q152" s="11">
        <f t="shared" si="0"/>
        <v>94084.343498138798</v>
      </c>
      <c r="R152" s="11">
        <f t="shared" si="0"/>
        <v>35911.853480982696</v>
      </c>
      <c r="S152" s="11">
        <f t="shared" si="0"/>
        <v>3251.1042891971965</v>
      </c>
      <c r="T152" s="11">
        <f>SUM(T3:T151)</f>
        <v>129996.19697912149</v>
      </c>
    </row>
    <row r="153" spans="1:20" ht="16.5" x14ac:dyDescent="0.35">
      <c r="A153" s="13"/>
      <c r="B153" s="14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6.5" x14ac:dyDescent="0.35">
      <c r="A154" s="13"/>
      <c r="B154" s="14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</sheetData>
  <autoFilter ref="A2:T152" xr:uid="{F259BF4A-E89E-4F67-A793-619161C07649}"/>
  <sortState xmlns:xlrd2="http://schemas.microsoft.com/office/spreadsheetml/2017/richdata2" ref="A3:T151">
    <sortCondition ref="B3:B151"/>
  </sortState>
  <mergeCells count="2">
    <mergeCell ref="C1:P1"/>
    <mergeCell ref="Q1:T1"/>
  </mergeCells>
  <pageMargins left="0.2" right="0.2" top="0.25" bottom="0.25" header="0.3" footer="0.3"/>
  <pageSetup scale="84" fitToHeight="0" orientation="landscape" r:id="rId1"/>
  <ignoredErrors>
    <ignoredError sqref="Q3:R1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ADA Summary</vt:lpstr>
      <vt:lpstr>'ADA Summary'!Print_Area</vt:lpstr>
      <vt:lpstr>'ADA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dcterms:created xsi:type="dcterms:W3CDTF">2020-11-30T22:00:52Z</dcterms:created>
  <dcterms:modified xsi:type="dcterms:W3CDTF">2020-11-30T22:26:33Z</dcterms:modified>
</cp:coreProperties>
</file>