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21 Digest\ADM_ADA Calculations FY2021\"/>
    </mc:Choice>
  </mc:AlternateContent>
  <xr:revisionPtr revIDLastSave="0" documentId="13_ncr:1_{E23BCE37-1F8E-456B-B850-BFED26F37272}" xr6:coauthVersionLast="46" xr6:coauthVersionMax="46" xr10:uidLastSave="{00000000-0000-0000-0000-000000000000}"/>
  <bookViews>
    <workbookView xWindow="7020" yWindow="15" windowWidth="21600" windowHeight="11385" xr2:uid="{EDDA4ADE-CED0-4FAE-AA8C-9F6F8C73D754}"/>
  </bookViews>
  <sheets>
    <sheet name="ADM Summary" sheetId="1" r:id="rId1"/>
  </sheets>
  <definedNames>
    <definedName name="_xlnm._FilterDatabase" localSheetId="0" hidden="1">'ADM Summary'!$A$4:$T$155</definedName>
    <definedName name="_xlnm.Print_Area" localSheetId="0">'ADM Summary'!$A$5:$P$155</definedName>
    <definedName name="_xlnm.Print_Titles" localSheetId="0">'ADM Summary'!$1:$4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4" i="1" l="1"/>
  <c r="R16" i="1" l="1"/>
  <c r="R126" i="1"/>
  <c r="R47" i="1" l="1"/>
  <c r="R6" i="1"/>
  <c r="R7" i="1"/>
  <c r="R8" i="1"/>
  <c r="R10" i="1"/>
  <c r="R12" i="1"/>
  <c r="R13" i="1"/>
  <c r="R14" i="1"/>
  <c r="R15" i="1"/>
  <c r="R17" i="1"/>
  <c r="R19" i="1"/>
  <c r="R21" i="1"/>
  <c r="R22" i="1"/>
  <c r="R23" i="1"/>
  <c r="R24" i="1"/>
  <c r="R25" i="1"/>
  <c r="R27" i="1"/>
  <c r="R29" i="1"/>
  <c r="R30" i="1"/>
  <c r="R31" i="1"/>
  <c r="R32" i="1"/>
  <c r="R33" i="1"/>
  <c r="R35" i="1"/>
  <c r="R37" i="1"/>
  <c r="R38" i="1"/>
  <c r="R39" i="1"/>
  <c r="R40" i="1"/>
  <c r="R41" i="1"/>
  <c r="R43" i="1"/>
  <c r="R45" i="1"/>
  <c r="R46" i="1"/>
  <c r="R48" i="1"/>
  <c r="R49" i="1"/>
  <c r="R51" i="1"/>
  <c r="R52" i="1"/>
  <c r="R54" i="1"/>
  <c r="R55" i="1"/>
  <c r="R56" i="1"/>
  <c r="R57" i="1"/>
  <c r="R59" i="1"/>
  <c r="R60" i="1"/>
  <c r="R62" i="1"/>
  <c r="R63" i="1"/>
  <c r="R64" i="1"/>
  <c r="R65" i="1"/>
  <c r="R67" i="1"/>
  <c r="R68" i="1"/>
  <c r="R70" i="1"/>
  <c r="R71" i="1"/>
  <c r="R72" i="1"/>
  <c r="R73" i="1"/>
  <c r="R75" i="1"/>
  <c r="R76" i="1"/>
  <c r="R78" i="1"/>
  <c r="R79" i="1"/>
  <c r="R80" i="1"/>
  <c r="R81" i="1"/>
  <c r="R83" i="1"/>
  <c r="R84" i="1"/>
  <c r="R86" i="1"/>
  <c r="R87" i="1"/>
  <c r="R88" i="1"/>
  <c r="R89" i="1"/>
  <c r="R91" i="1"/>
  <c r="R92" i="1"/>
  <c r="R94" i="1"/>
  <c r="R95" i="1"/>
  <c r="R96" i="1"/>
  <c r="R97" i="1"/>
  <c r="R99" i="1"/>
  <c r="R100" i="1"/>
  <c r="R102" i="1"/>
  <c r="R103" i="1"/>
  <c r="R104" i="1"/>
  <c r="R105" i="1"/>
  <c r="R107" i="1"/>
  <c r="R108" i="1"/>
  <c r="R110" i="1"/>
  <c r="R111" i="1"/>
  <c r="R112" i="1"/>
  <c r="R113" i="1"/>
  <c r="R115" i="1"/>
  <c r="R116" i="1"/>
  <c r="R118" i="1"/>
  <c r="R119" i="1"/>
  <c r="R120" i="1"/>
  <c r="R121" i="1"/>
  <c r="R123" i="1"/>
  <c r="R124" i="1"/>
  <c r="R127" i="1"/>
  <c r="R129" i="1"/>
  <c r="R130" i="1"/>
  <c r="R132" i="1"/>
  <c r="R133" i="1"/>
  <c r="R134" i="1"/>
  <c r="R135" i="1"/>
  <c r="R136" i="1"/>
  <c r="R137" i="1"/>
  <c r="R138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5" i="1"/>
  <c r="R125" i="1" l="1"/>
  <c r="R117" i="1"/>
  <c r="R109" i="1"/>
  <c r="R101" i="1"/>
  <c r="R93" i="1"/>
  <c r="R85" i="1"/>
  <c r="R77" i="1"/>
  <c r="R69" i="1"/>
  <c r="R61" i="1"/>
  <c r="R53" i="1"/>
  <c r="R44" i="1"/>
  <c r="R36" i="1"/>
  <c r="R28" i="1"/>
  <c r="R20" i="1"/>
  <c r="R11" i="1"/>
  <c r="H154" i="1"/>
  <c r="R42" i="1"/>
  <c r="R34" i="1"/>
  <c r="R26" i="1"/>
  <c r="R18" i="1"/>
  <c r="R9" i="1"/>
  <c r="R147" i="1"/>
  <c r="R139" i="1"/>
  <c r="R131" i="1"/>
  <c r="R122" i="1"/>
  <c r="R114" i="1"/>
  <c r="R106" i="1"/>
  <c r="R98" i="1"/>
  <c r="R90" i="1"/>
  <c r="R82" i="1"/>
  <c r="R74" i="1"/>
  <c r="R66" i="1"/>
  <c r="R58" i="1"/>
  <c r="R50" i="1"/>
  <c r="R128" i="1"/>
  <c r="L154" i="1"/>
  <c r="N154" i="1" l="1"/>
  <c r="M154" i="1"/>
  <c r="F154" i="1"/>
  <c r="G154" i="1" l="1"/>
  <c r="O154" i="1"/>
  <c r="R154" i="1"/>
  <c r="I154" i="1"/>
  <c r="C154" i="1"/>
  <c r="K154" i="1"/>
  <c r="J154" i="1"/>
  <c r="Q141" i="1" l="1"/>
  <c r="T141" i="1" s="1"/>
  <c r="P141" i="1"/>
  <c r="P127" i="1"/>
  <c r="Q127" i="1"/>
  <c r="T127" i="1" s="1"/>
  <c r="Q132" i="1"/>
  <c r="T132" i="1" s="1"/>
  <c r="P132" i="1"/>
  <c r="P19" i="1"/>
  <c r="Q19" i="1"/>
  <c r="T19" i="1" s="1"/>
  <c r="P79" i="1"/>
  <c r="Q79" i="1"/>
  <c r="T79" i="1" s="1"/>
  <c r="Q29" i="1"/>
  <c r="T29" i="1" s="1"/>
  <c r="P29" i="1"/>
  <c r="P23" i="1"/>
  <c r="Q23" i="1"/>
  <c r="T23" i="1" s="1"/>
  <c r="P146" i="1"/>
  <c r="Q146" i="1"/>
  <c r="T146" i="1" s="1"/>
  <c r="Q14" i="1"/>
  <c r="T14" i="1" s="1"/>
  <c r="P14" i="1"/>
  <c r="P103" i="1"/>
  <c r="Q103" i="1"/>
  <c r="T103" i="1" s="1"/>
  <c r="Q86" i="1"/>
  <c r="T86" i="1" s="1"/>
  <c r="P86" i="1"/>
  <c r="P74" i="1"/>
  <c r="Q74" i="1"/>
  <c r="T74" i="1" s="1"/>
  <c r="Q94" i="1"/>
  <c r="T94" i="1" s="1"/>
  <c r="P94" i="1"/>
  <c r="P83" i="1"/>
  <c r="Q83" i="1"/>
  <c r="T83" i="1" s="1"/>
  <c r="P49" i="1"/>
  <c r="Q49" i="1"/>
  <c r="T49" i="1" s="1"/>
  <c r="Q77" i="1"/>
  <c r="T77" i="1" s="1"/>
  <c r="P77" i="1"/>
  <c r="P91" i="1"/>
  <c r="Q91" i="1"/>
  <c r="T91" i="1" s="1"/>
  <c r="P76" i="1"/>
  <c r="Q76" i="1"/>
  <c r="T76" i="1" s="1"/>
  <c r="Q21" i="1"/>
  <c r="T21" i="1" s="1"/>
  <c r="P21" i="1"/>
  <c r="P10" i="1"/>
  <c r="Q10" i="1"/>
  <c r="T10" i="1" s="1"/>
  <c r="P135" i="1"/>
  <c r="Q135" i="1"/>
  <c r="T135" i="1" s="1"/>
  <c r="P63" i="1"/>
  <c r="Q63" i="1"/>
  <c r="T63" i="1" s="1"/>
  <c r="P120" i="1"/>
  <c r="Q120" i="1"/>
  <c r="T120" i="1" s="1"/>
  <c r="P113" i="1"/>
  <c r="Q113" i="1"/>
  <c r="T113" i="1" s="1"/>
  <c r="P65" i="1"/>
  <c r="Q65" i="1"/>
  <c r="T65" i="1" s="1"/>
  <c r="P31" i="1"/>
  <c r="Q31" i="1"/>
  <c r="T31" i="1" s="1"/>
  <c r="P139" i="1"/>
  <c r="Q139" i="1"/>
  <c r="T139" i="1" s="1"/>
  <c r="P18" i="1"/>
  <c r="Q18" i="1"/>
  <c r="T18" i="1" s="1"/>
  <c r="Q93" i="1"/>
  <c r="T93" i="1" s="1"/>
  <c r="P93" i="1"/>
  <c r="P50" i="1"/>
  <c r="Q50" i="1"/>
  <c r="T50" i="1" s="1"/>
  <c r="P40" i="1"/>
  <c r="Q40" i="1"/>
  <c r="T40" i="1" s="1"/>
  <c r="P8" i="1"/>
  <c r="Q8" i="1"/>
  <c r="T8" i="1" s="1"/>
  <c r="P57" i="1"/>
  <c r="Q57" i="1"/>
  <c r="T57" i="1" s="1"/>
  <c r="P11" i="1"/>
  <c r="Q11" i="1"/>
  <c r="T11" i="1" s="1"/>
  <c r="Q131" i="1"/>
  <c r="T131" i="1" s="1"/>
  <c r="P131" i="1"/>
  <c r="P143" i="1"/>
  <c r="Q143" i="1"/>
  <c r="T143" i="1" s="1"/>
  <c r="Q53" i="1"/>
  <c r="T53" i="1" s="1"/>
  <c r="P53" i="1"/>
  <c r="Q62" i="1"/>
  <c r="T62" i="1" s="1"/>
  <c r="P62" i="1"/>
  <c r="P26" i="1"/>
  <c r="Q26" i="1"/>
  <c r="T26" i="1" s="1"/>
  <c r="P90" i="1"/>
  <c r="Q90" i="1"/>
  <c r="T90" i="1" s="1"/>
  <c r="Q70" i="1"/>
  <c r="T70" i="1" s="1"/>
  <c r="P70" i="1"/>
  <c r="P5" i="1"/>
  <c r="Q5" i="1"/>
  <c r="T5" i="1" s="1"/>
  <c r="Q54" i="1"/>
  <c r="T54" i="1" s="1"/>
  <c r="P54" i="1"/>
  <c r="P105" i="1"/>
  <c r="Q105" i="1"/>
  <c r="T105" i="1" s="1"/>
  <c r="P39" i="1"/>
  <c r="Q39" i="1"/>
  <c r="T39" i="1" s="1"/>
  <c r="P151" i="1"/>
  <c r="Q151" i="1"/>
  <c r="T151" i="1" s="1"/>
  <c r="P107" i="1"/>
  <c r="Q107" i="1"/>
  <c r="T107" i="1" s="1"/>
  <c r="Q13" i="1"/>
  <c r="T13" i="1" s="1"/>
  <c r="P13" i="1"/>
  <c r="P123" i="1"/>
  <c r="Q123" i="1"/>
  <c r="T123" i="1" s="1"/>
  <c r="P80" i="1"/>
  <c r="Q80" i="1"/>
  <c r="T80" i="1" s="1"/>
  <c r="E154" i="1"/>
  <c r="Q102" i="1" l="1"/>
  <c r="T102" i="1" s="1"/>
  <c r="P102" i="1"/>
  <c r="Q148" i="1"/>
  <c r="T148" i="1" s="1"/>
  <c r="P148" i="1"/>
  <c r="P138" i="1"/>
  <c r="Q138" i="1"/>
  <c r="T138" i="1" s="1"/>
  <c r="P88" i="1"/>
  <c r="Q88" i="1"/>
  <c r="T88" i="1" s="1"/>
  <c r="P136" i="1"/>
  <c r="Q136" i="1"/>
  <c r="T136" i="1" s="1"/>
  <c r="P130" i="1"/>
  <c r="Q130" i="1"/>
  <c r="T130" i="1" s="1"/>
  <c r="P112" i="1"/>
  <c r="Q112" i="1"/>
  <c r="T112" i="1" s="1"/>
  <c r="P72" i="1"/>
  <c r="Q72" i="1"/>
  <c r="T72" i="1" s="1"/>
  <c r="P89" i="1"/>
  <c r="Q89" i="1"/>
  <c r="T89" i="1" s="1"/>
  <c r="P56" i="1"/>
  <c r="Q56" i="1"/>
  <c r="T56" i="1" s="1"/>
  <c r="P92" i="1"/>
  <c r="Q92" i="1"/>
  <c r="T92" i="1" s="1"/>
  <c r="Q22" i="1"/>
  <c r="T22" i="1" s="1"/>
  <c r="P22" i="1"/>
  <c r="P84" i="1"/>
  <c r="Q84" i="1"/>
  <c r="T84" i="1" s="1"/>
  <c r="P137" i="1"/>
  <c r="Q137" i="1"/>
  <c r="T137" i="1" s="1"/>
  <c r="P104" i="1"/>
  <c r="Q104" i="1"/>
  <c r="T104" i="1" s="1"/>
  <c r="Q142" i="1"/>
  <c r="T142" i="1" s="1"/>
  <c r="P142" i="1"/>
  <c r="P96" i="1"/>
  <c r="Q96" i="1"/>
  <c r="T96" i="1" s="1"/>
  <c r="Q69" i="1"/>
  <c r="T69" i="1" s="1"/>
  <c r="P69" i="1"/>
  <c r="Q110" i="1"/>
  <c r="T110" i="1" s="1"/>
  <c r="P110" i="1"/>
  <c r="P59" i="1"/>
  <c r="Q59" i="1"/>
  <c r="T59" i="1" s="1"/>
  <c r="P51" i="1"/>
  <c r="Q51" i="1"/>
  <c r="T51" i="1" s="1"/>
  <c r="Q134" i="1"/>
  <c r="T134" i="1" s="1"/>
  <c r="P134" i="1"/>
  <c r="P140" i="1"/>
  <c r="Q140" i="1"/>
  <c r="T140" i="1" s="1"/>
  <c r="P48" i="1"/>
  <c r="Q48" i="1"/>
  <c r="T48" i="1" s="1"/>
  <c r="P87" i="1"/>
  <c r="Q87" i="1"/>
  <c r="T87" i="1" s="1"/>
  <c r="Q85" i="1"/>
  <c r="T85" i="1" s="1"/>
  <c r="P85" i="1"/>
  <c r="P47" i="1"/>
  <c r="Q47" i="1"/>
  <c r="T47" i="1" s="1"/>
  <c r="P129" i="1"/>
  <c r="Q129" i="1"/>
  <c r="T129" i="1" s="1"/>
  <c r="P17" i="1"/>
  <c r="Q17" i="1"/>
  <c r="T17" i="1" s="1"/>
  <c r="P73" i="1"/>
  <c r="Q73" i="1"/>
  <c r="T73" i="1" s="1"/>
  <c r="P95" i="1"/>
  <c r="Q95" i="1"/>
  <c r="T95" i="1" s="1"/>
  <c r="P98" i="1"/>
  <c r="Q98" i="1"/>
  <c r="T98" i="1" s="1"/>
  <c r="Q116" i="1"/>
  <c r="T116" i="1" s="1"/>
  <c r="P116" i="1"/>
  <c r="Q115" i="1"/>
  <c r="T115" i="1" s="1"/>
  <c r="P115" i="1"/>
  <c r="P16" i="1"/>
  <c r="Q16" i="1"/>
  <c r="T16" i="1" s="1"/>
  <c r="P152" i="1"/>
  <c r="Q152" i="1"/>
  <c r="T152" i="1" s="1"/>
  <c r="P147" i="1"/>
  <c r="Q147" i="1"/>
  <c r="T147" i="1" s="1"/>
  <c r="P60" i="1"/>
  <c r="Q60" i="1"/>
  <c r="T60" i="1" s="1"/>
  <c r="Q117" i="1"/>
  <c r="T117" i="1" s="1"/>
  <c r="P117" i="1"/>
  <c r="Q37" i="1"/>
  <c r="T37" i="1" s="1"/>
  <c r="P37" i="1"/>
  <c r="P6" i="1"/>
  <c r="Q6" i="1"/>
  <c r="T6" i="1" s="1"/>
  <c r="P35" i="1"/>
  <c r="Q35" i="1"/>
  <c r="T35" i="1" s="1"/>
  <c r="P97" i="1"/>
  <c r="Q97" i="1"/>
  <c r="T97" i="1" s="1"/>
  <c r="Q150" i="1"/>
  <c r="T150" i="1" s="1"/>
  <c r="P150" i="1"/>
  <c r="Q61" i="1"/>
  <c r="T61" i="1" s="1"/>
  <c r="P61" i="1"/>
  <c r="P99" i="1"/>
  <c r="Q99" i="1"/>
  <c r="T99" i="1" s="1"/>
  <c r="P114" i="1"/>
  <c r="Q114" i="1"/>
  <c r="T114" i="1" s="1"/>
  <c r="P32" i="1"/>
  <c r="Q32" i="1"/>
  <c r="T32" i="1" s="1"/>
  <c r="P108" i="1"/>
  <c r="Q108" i="1"/>
  <c r="T108" i="1" s="1"/>
  <c r="Q149" i="1"/>
  <c r="T149" i="1" s="1"/>
  <c r="P149" i="1"/>
  <c r="Q118" i="1"/>
  <c r="T118" i="1" s="1"/>
  <c r="P118" i="1"/>
  <c r="Q101" i="1"/>
  <c r="T101" i="1" s="1"/>
  <c r="P101" i="1"/>
  <c r="Q133" i="1"/>
  <c r="T133" i="1" s="1"/>
  <c r="P133" i="1"/>
  <c r="P100" i="1"/>
  <c r="Q100" i="1"/>
  <c r="T100" i="1" s="1"/>
  <c r="Q46" i="1"/>
  <c r="T46" i="1" s="1"/>
  <c r="P46" i="1"/>
  <c r="P15" i="1"/>
  <c r="Q15" i="1"/>
  <c r="T15" i="1" s="1"/>
  <c r="T154" i="1" s="1"/>
  <c r="P111" i="1"/>
  <c r="Q111" i="1"/>
  <c r="T111" i="1" s="1"/>
  <c r="P28" i="1"/>
  <c r="Q28" i="1"/>
  <c r="T28" i="1" s="1"/>
  <c r="P75" i="1"/>
  <c r="Q75" i="1"/>
  <c r="T75" i="1" s="1"/>
  <c r="P81" i="1"/>
  <c r="Q81" i="1"/>
  <c r="T81" i="1" s="1"/>
  <c r="Q125" i="1"/>
  <c r="T125" i="1" s="1"/>
  <c r="P125" i="1"/>
  <c r="Q124" i="1"/>
  <c r="T124" i="1" s="1"/>
  <c r="P124" i="1"/>
  <c r="Q126" i="1"/>
  <c r="T126" i="1" s="1"/>
  <c r="P126" i="1"/>
  <c r="Q36" i="1"/>
  <c r="T36" i="1" s="1"/>
  <c r="P36" i="1"/>
  <c r="Q12" i="1"/>
  <c r="T12" i="1" s="1"/>
  <c r="P12" i="1"/>
  <c r="P52" i="1"/>
  <c r="Q52" i="1"/>
  <c r="T52" i="1" s="1"/>
  <c r="P20" i="1"/>
  <c r="Q20" i="1"/>
  <c r="T20" i="1" s="1"/>
  <c r="P106" i="1"/>
  <c r="Q106" i="1"/>
  <c r="T106" i="1" s="1"/>
  <c r="Q78" i="1"/>
  <c r="T78" i="1" s="1"/>
  <c r="P78" i="1"/>
  <c r="Q45" i="1"/>
  <c r="T45" i="1" s="1"/>
  <c r="P45" i="1"/>
  <c r="P68" i="1"/>
  <c r="Q68" i="1"/>
  <c r="T68" i="1" s="1"/>
  <c r="Q38" i="1"/>
  <c r="T38" i="1" s="1"/>
  <c r="P38" i="1"/>
  <c r="P144" i="1"/>
  <c r="Q144" i="1"/>
  <c r="T144" i="1" s="1"/>
  <c r="P71" i="1"/>
  <c r="Q71" i="1"/>
  <c r="T71" i="1" s="1"/>
  <c r="P7" i="1"/>
  <c r="Q7" i="1"/>
  <c r="T7" i="1" s="1"/>
  <c r="Q109" i="1"/>
  <c r="T109" i="1" s="1"/>
  <c r="P109" i="1"/>
  <c r="P44" i="1"/>
  <c r="Q44" i="1"/>
  <c r="T44" i="1" s="1"/>
  <c r="P119" i="1"/>
  <c r="Q119" i="1"/>
  <c r="T119" i="1" s="1"/>
  <c r="P64" i="1"/>
  <c r="Q64" i="1"/>
  <c r="T64" i="1" s="1"/>
  <c r="P24" i="1"/>
  <c r="Q24" i="1"/>
  <c r="T24" i="1" s="1"/>
  <c r="P122" i="1"/>
  <c r="Q122" i="1"/>
  <c r="T122" i="1" s="1"/>
  <c r="P153" i="1"/>
  <c r="Q153" i="1"/>
  <c r="T153" i="1" s="1"/>
  <c r="P25" i="1"/>
  <c r="Q25" i="1"/>
  <c r="T25" i="1" s="1"/>
  <c r="P43" i="1"/>
  <c r="Q43" i="1"/>
  <c r="T43" i="1" s="1"/>
  <c r="P41" i="1"/>
  <c r="Q41" i="1"/>
  <c r="T41" i="1" s="1"/>
  <c r="P9" i="1"/>
  <c r="Q9" i="1"/>
  <c r="T9" i="1" s="1"/>
  <c r="P82" i="1"/>
  <c r="Q82" i="1"/>
  <c r="T82" i="1" s="1"/>
  <c r="P121" i="1"/>
  <c r="Q121" i="1"/>
  <c r="T121" i="1" s="1"/>
  <c r="P145" i="1"/>
  <c r="Q145" i="1"/>
  <c r="T145" i="1" s="1"/>
  <c r="P34" i="1"/>
  <c r="Q34" i="1"/>
  <c r="T34" i="1" s="1"/>
  <c r="P128" i="1"/>
  <c r="Q128" i="1"/>
  <c r="T128" i="1" s="1"/>
  <c r="P27" i="1"/>
  <c r="Q27" i="1"/>
  <c r="T27" i="1" s="1"/>
  <c r="P66" i="1"/>
  <c r="Q66" i="1"/>
  <c r="T66" i="1" s="1"/>
  <c r="P55" i="1"/>
  <c r="Q55" i="1"/>
  <c r="T55" i="1" s="1"/>
  <c r="Q30" i="1"/>
  <c r="T30" i="1" s="1"/>
  <c r="P30" i="1"/>
  <c r="P33" i="1"/>
  <c r="Q33" i="1"/>
  <c r="T33" i="1" s="1"/>
  <c r="P58" i="1"/>
  <c r="Q58" i="1"/>
  <c r="T58" i="1" s="1"/>
  <c r="P67" i="1"/>
  <c r="Q67" i="1"/>
  <c r="T67" i="1" s="1"/>
  <c r="P42" i="1"/>
  <c r="Q42" i="1"/>
  <c r="T42" i="1" s="1"/>
  <c r="D154" i="1"/>
  <c r="Q154" i="1" l="1"/>
  <c r="P154" i="1"/>
</calcChain>
</file>

<file path=xl/sharedStrings.xml><?xml version="1.0" encoding="utf-8"?>
<sst xmlns="http://schemas.openxmlformats.org/spreadsheetml/2006/main" count="175" uniqueCount="175">
  <si>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</si>
  <si>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</si>
  <si>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</si>
  <si>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</si>
  <si>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</si>
  <si>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</si>
  <si>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</si>
  <si>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</si>
  <si>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</si>
  <si>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</si>
  <si>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</si>
  <si>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</si>
  <si>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</si>
  <si>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</si>
  <si>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</si>
  <si>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</si>
  <si>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ADM</t>
  </si>
  <si>
    <t>9-12 ADM</t>
  </si>
  <si>
    <t>PK ADM</t>
  </si>
  <si>
    <t>K-12 ADM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</si>
  <si>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</si>
  <si>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</si>
  <si>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</si>
  <si>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</si>
  <si>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</si>
  <si>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</si>
  <si>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</si>
  <si>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</si>
  <si>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</si>
  <si>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</si>
  <si>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</si>
  <si>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</si>
  <si>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</si>
  <si>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</si>
  <si>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</si>
  <si>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</si>
  <si>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</si>
  <si>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</si>
  <si>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</si>
  <si>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</si>
  <si>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</si>
  <si>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</si>
  <si>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</si>
  <si>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</si>
  <si>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</si>
  <si>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</si>
  <si>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</si>
  <si>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</si>
  <si>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</si>
  <si>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</si>
  <si>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</si>
  <si>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</si>
  <si>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</si>
  <si>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</si>
  <si>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</si>
  <si>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</si>
  <si>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</si>
  <si>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</si>
  <si>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</si>
  <si>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</si>
  <si>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</si>
  <si>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</si>
  <si>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</si>
  <si>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</si>
  <si>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</si>
  <si>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</si>
  <si>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</si>
  <si>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</si>
  <si>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</si>
  <si>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</si>
  <si>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</si>
  <si>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</si>
  <si>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</si>
  <si>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</si>
  <si>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</si>
  <si>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</si>
  <si>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</si>
  <si>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</si>
  <si>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</si>
  <si>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</si>
  <si>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</si>
  <si>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</si>
  <si>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</si>
  <si>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</si>
  <si>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</si>
  <si>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</si>
  <si>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</si>
  <si>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</si>
  <si>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</si>
  <si>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</si>
  <si>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</si>
  <si>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</si>
  <si>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</si>
  <si>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</si>
  <si>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</si>
  <si>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</si>
  <si>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</si>
  <si>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</si>
  <si>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</si>
  <si>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</si>
  <si>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</si>
  <si>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</si>
  <si>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</si>
  <si>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</si>
  <si>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</si>
  <si>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</si>
  <si>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</si>
  <si>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</si>
  <si>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</si>
  <si>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</si>
  <si>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</si>
  <si>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</si>
  <si>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</si>
  <si>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</si>
  <si>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</si>
  <si>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</si>
  <si>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</si>
  <si>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</si>
  <si>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</si>
  <si>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</si>
  <si>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</si>
  <si>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</si>
  <si>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</si>
  <si>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</si>
  <si>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</si>
  <si>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</si>
  <si>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</si>
  <si>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</si>
  <si>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</si>
  <si>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</si>
  <si>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</si>
  <si>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</si>
  <si>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</si>
  <si>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</si>
  <si>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</si>
  <si>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</si>
  <si>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</si>
  <si>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</si>
  <si>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</si>
  <si>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</si>
  <si>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</si>
  <si>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</si>
  <si>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</si>
  <si>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</si>
  <si>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</si>
  <si>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</si>
  <si>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</si>
  <si>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</si>
  <si>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</si>
  <si>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</si>
  <si>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</si>
  <si>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</si>
  <si>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</si>
  <si>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</si>
  <si>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</si>
  <si>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</si>
  <si>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</si>
  <si>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</si>
  <si>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</si>
  <si>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</si>
  <si>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</si>
  <si>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</si>
  <si>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</si>
  <si>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</si>
  <si>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</si>
  <si>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</si>
  <si>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</si>
  <si>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</si>
  <si>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</si>
  <si>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Questions:  Contact Office of State Aid &amp; School Finance, (605) 773-3248</t>
  </si>
  <si>
    <r>
      <t xml:space="preserve">AVERAGE DAILY </t>
    </r>
    <r>
      <rPr>
        <b/>
        <u/>
        <sz val="14"/>
        <color theme="1"/>
        <rFont val="Ebrima"/>
      </rPr>
      <t>MEMBERSHIP</t>
    </r>
    <r>
      <rPr>
        <sz val="14"/>
        <color theme="1"/>
        <rFont val="Ebrima"/>
      </rPr>
      <t>, By Grade Level</t>
    </r>
  </si>
  <si>
    <t>Oglala Lakota County 65-1</t>
  </si>
  <si>
    <t>SY 2020-2021</t>
  </si>
  <si>
    <t>2020-21 School Year</t>
  </si>
  <si>
    <t>as of 11/10/2021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</si>
</sst>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4"/>
      <color rgb="FF002060"/>
      <name val="Gill Sans MT"/>
      <family val="2"/>
    </font>
    <font>
      <sz val="14"/>
      <color theme="1"/>
      <name val="Ebrima"/>
    </font>
    <font>
      <sz val="9"/>
      <color rgb="FF002060"/>
      <name val="Ebrima"/>
    </font>
    <font>
      <sz val="11"/>
      <color rgb="FF002060"/>
      <name val="Calibri"/>
      <family val="2"/>
      <scheme val="minor"/>
    </font>
    <font>
      <sz val="11"/>
      <color theme="1"/>
      <name val="Ebrima"/>
    </font>
    <font>
      <sz val="10"/>
      <color theme="1"/>
      <name val="Ebrima"/>
    </font>
    <font>
      <i/>
      <sz val="10"/>
      <color theme="1"/>
      <name val="Ebrima"/>
    </font>
    <font>
      <b/>
      <u/>
      <sz val="14"/>
      <color theme="1"/>
      <name val="Ebrima"/>
    </font>
    <font>
      <sz val="10"/>
      <color theme="0"/>
      <name val="Gill Sans MT"/>
      <family val="2"/>
    </font>
    <font>
      <sz val="10"/>
      <color theme="0"/>
      <name val="Ebrima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rgb="FF9B092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164" fontId="5" fillId="0" borderId="3" xfId="1" applyNumberFormat="1" applyFont="1" applyBorder="1"/>
    <xf numFmtId="0" fontId="6" fillId="0" borderId="0" xfId="0" applyFont="1"/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2" borderId="2" xfId="1" applyFont="1" applyFill="1" applyBorder="1" applyAlignment="1">
      <alignment horizontal="left" wrapText="1"/>
    </xf>
    <xf numFmtId="0" fontId="11" fillId="2" borderId="3" xfId="1" applyFont="1" applyFill="1" applyBorder="1" applyAlignment="1">
      <alignment horizontal="center" wrapText="1"/>
    </xf>
    <xf numFmtId="164" fontId="12" fillId="2" borderId="3" xfId="1" applyNumberFormat="1" applyFont="1" applyFill="1" applyBorder="1" applyAlignment="1">
      <alignment horizontal="center" wrapText="1"/>
    </xf>
    <xf numFmtId="164" fontId="12" fillId="3" borderId="3" xfId="1" applyNumberFormat="1" applyFont="1" applyFill="1" applyBorder="1" applyAlignment="1">
      <alignment horizontal="center" wrapText="1"/>
    </xf>
    <xf numFmtId="0" fontId="13" fillId="0" borderId="0" xfId="0" applyFont="1"/>
    <xf numFmtId="164" fontId="4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</cellXfs>
  <cellStyles count="2">
    <cellStyle name="Normal" xfId="0" builtinId="0"/>
    <cellStyle name="Normal 2" xfId="1" xr:uid="{3735DDAC-B92E-42DF-AF79-A985841316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447674</xdr:colOff>
      <xdr:row>0</xdr:row>
      <xdr:rowOff>114301</xdr:rowOff>
    </xdr:from>
    <xdr:to>
      <xdr:col>15</xdr:col>
      <xdr:colOff>539786</xdr:colOff>
      <xdr:row>1</xdr:row>
      <xdr:rowOff>414143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6E4494-75D5-49CE-8F3A-373373293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7324" y="114301"/>
          <a:ext cx="2063787" cy="50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8211-9DAD-45C7-A370-FB0B86D93E42}">
  <sheetPr>
    <pageSetUpPr fitToPage="1"/>
  </sheetPr>
  <dimension ref="A1:T15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W12" sqref="W12"/>
    </sheetView>
  </sheetViews>
  <sheetFormatPr defaultRowHeight="15" x14ac:dyDescent="0.25"/>
  <cols>
    <col min="2" max="2" width="20.7109375" bestFit="1" customWidth="1"/>
    <col min="3" max="3" width="10.85546875" bestFit="1" customWidth="1"/>
    <col min="4" max="15" width="9.85546875" customWidth="1"/>
    <col min="16" max="16" width="10.85546875" bestFit="1" customWidth="1"/>
    <col min="17" max="18" width="9.85546875" customWidth="1"/>
    <col min="20" max="20" width="10.85546875" bestFit="1" customWidth="1"/>
  </cols>
  <sheetData>
    <row r="1" spans="1:20" s="9" customFormat="1" ht="16.5" x14ac:dyDescent="0.3">
      <c r="B1" s="10" t="s">
        <v>174</v>
      </c>
    </row>
    <row r="2" spans="1:20" s="9" customFormat="1" ht="35.25" customHeight="1" x14ac:dyDescent="0.3"/>
    <row r="3" spans="1:20" ht="21.75" x14ac:dyDescent="0.45">
      <c r="A3" s="1"/>
      <c r="B3" s="2" t="s">
        <v>172</v>
      </c>
      <c r="C3" s="17" t="s">
        <v>170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 t="s">
        <v>173</v>
      </c>
      <c r="R3" s="18"/>
      <c r="S3" s="18"/>
      <c r="T3" s="18"/>
    </row>
    <row r="4" spans="1:20" s="16" customFormat="1" ht="30" x14ac:dyDescent="0.3">
      <c r="A4" s="12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5" t="s">
        <v>16</v>
      </c>
      <c r="R4" s="15" t="s">
        <v>17</v>
      </c>
      <c r="S4" s="15" t="s">
        <v>18</v>
      </c>
      <c r="T4" s="15" t="s">
        <v>19</v>
      </c>
    </row>
    <row r="5" spans="1:20" s="6" customFormat="1" ht="16.5" x14ac:dyDescent="0.35">
      <c r="A5" s="3">
        <v>6001</v>
      </c>
      <c r="B5" s="4" t="s">
        <v>20</v>
      </c>
      <c r="C5" s="5">
        <v>322.38780745465414</v>
      </c>
      <c r="D5" s="5">
        <v>329.32572254335253</v>
      </c>
      <c r="E5" s="5">
        <v>337.7867630057803</v>
      </c>
      <c r="F5" s="5">
        <v>316.71791907514444</v>
      </c>
      <c r="G5" s="5">
        <v>349.12624742542016</v>
      </c>
      <c r="H5" s="5">
        <v>312.33335260115604</v>
      </c>
      <c r="I5" s="5">
        <v>341.98826988239989</v>
      </c>
      <c r="J5" s="5">
        <v>367.11089794698029</v>
      </c>
      <c r="K5" s="5">
        <v>373.92104046242758</v>
      </c>
      <c r="L5" s="5">
        <v>348.36813651028359</v>
      </c>
      <c r="M5" s="5">
        <v>339.24960747412314</v>
      </c>
      <c r="N5" s="5">
        <v>351.4613886275036</v>
      </c>
      <c r="O5" s="5">
        <v>333.00473215485971</v>
      </c>
      <c r="P5" s="5">
        <f>SUM(C5:O5)</f>
        <v>4422.7818851640859</v>
      </c>
      <c r="Q5" s="5">
        <f>SUM(C5:K5)</f>
        <v>3050.6980203973158</v>
      </c>
      <c r="R5" s="5">
        <f>SUM(L5:O5)</f>
        <v>1372.0838647667701</v>
      </c>
      <c r="S5" s="5">
        <v>1.9333333333333331</v>
      </c>
      <c r="T5" s="5">
        <f>SUM(Q5:S5)</f>
        <v>4424.7152184974193</v>
      </c>
    </row>
    <row r="6" spans="1:20" s="6" customFormat="1" ht="16.5" x14ac:dyDescent="0.35">
      <c r="A6" s="3">
        <v>58003</v>
      </c>
      <c r="B6" s="4" t="s">
        <v>21</v>
      </c>
      <c r="C6" s="5">
        <v>23.692771084337348</v>
      </c>
      <c r="D6" s="5">
        <v>16.518072289156628</v>
      </c>
      <c r="E6" s="5">
        <v>24</v>
      </c>
      <c r="F6" s="5">
        <v>15.650602409638555</v>
      </c>
      <c r="G6" s="5">
        <v>27.518072289156628</v>
      </c>
      <c r="H6" s="5">
        <v>11.234939759036145</v>
      </c>
      <c r="I6" s="5">
        <v>18.481927710843372</v>
      </c>
      <c r="J6" s="5">
        <v>26.867469879518069</v>
      </c>
      <c r="K6" s="5">
        <v>23.210843373493976</v>
      </c>
      <c r="L6" s="5">
        <v>17.981927710843372</v>
      </c>
      <c r="M6" s="5">
        <v>21.361445783132531</v>
      </c>
      <c r="N6" s="5">
        <v>12.897590361445783</v>
      </c>
      <c r="O6" s="5">
        <v>21.668674698795179</v>
      </c>
      <c r="P6" s="5">
        <f t="shared" ref="P6:P69" si="0">SUM(C6:O6)</f>
        <v>261.08433734939757</v>
      </c>
      <c r="Q6" s="5">
        <f t="shared" ref="Q6:Q69" si="1">SUM(C6:K6)</f>
        <v>187.17469879518072</v>
      </c>
      <c r="R6" s="5">
        <f t="shared" ref="R6:R69" si="2">SUM(L6:O6)</f>
        <v>73.909638554216855</v>
      </c>
      <c r="S6" s="5">
        <v>3</v>
      </c>
      <c r="T6" s="5">
        <f t="shared" ref="T6:T69" si="3">SUM(Q6:S6)</f>
        <v>264.08433734939757</v>
      </c>
    </row>
    <row r="7" spans="1:20" s="6" customFormat="1" ht="16.5" x14ac:dyDescent="0.35">
      <c r="A7" s="3">
        <v>61001</v>
      </c>
      <c r="B7" s="4" t="s">
        <v>22</v>
      </c>
      <c r="C7" s="5">
        <v>27.244186046511629</v>
      </c>
      <c r="D7" s="5">
        <v>28.238372093023255</v>
      </c>
      <c r="E7" s="5">
        <v>29.88953488372093</v>
      </c>
      <c r="F7" s="5">
        <v>26.831395348837209</v>
      </c>
      <c r="G7" s="5">
        <v>31.36627906976744</v>
      </c>
      <c r="H7" s="5">
        <v>23.11046511627907</v>
      </c>
      <c r="I7" s="5">
        <v>31.633720930232556</v>
      </c>
      <c r="J7" s="5">
        <v>24.197674418604649</v>
      </c>
      <c r="K7" s="5">
        <v>27.133720930232556</v>
      </c>
      <c r="L7" s="5">
        <v>28.796511627906977</v>
      </c>
      <c r="M7" s="5">
        <v>20.230930232558137</v>
      </c>
      <c r="N7" s="5">
        <v>18.706802325581396</v>
      </c>
      <c r="O7" s="5">
        <v>24.282790697674418</v>
      </c>
      <c r="P7" s="5">
        <f t="shared" si="0"/>
        <v>341.66238372093028</v>
      </c>
      <c r="Q7" s="5">
        <f t="shared" si="1"/>
        <v>249.6453488372093</v>
      </c>
      <c r="R7" s="5">
        <f t="shared" si="2"/>
        <v>92.017034883720925</v>
      </c>
      <c r="S7" s="5">
        <v>25.11046511627907</v>
      </c>
      <c r="T7" s="5">
        <f t="shared" si="3"/>
        <v>366.77284883720927</v>
      </c>
    </row>
    <row r="8" spans="1:20" s="6" customFormat="1" ht="16.5" x14ac:dyDescent="0.35">
      <c r="A8" s="3">
        <v>11001</v>
      </c>
      <c r="B8" s="4" t="s">
        <v>23</v>
      </c>
      <c r="C8" s="5">
        <v>28.225433526011557</v>
      </c>
      <c r="D8" s="5">
        <v>31.97109826589595</v>
      </c>
      <c r="E8" s="5">
        <v>24.763005780346823</v>
      </c>
      <c r="F8" s="5">
        <v>35.387283236994222</v>
      </c>
      <c r="G8" s="5">
        <v>18.260115606936417</v>
      </c>
      <c r="H8" s="5">
        <v>25.791907514450866</v>
      </c>
      <c r="I8" s="5">
        <v>24.664739884393065</v>
      </c>
      <c r="J8" s="5">
        <v>25.705202312138731</v>
      </c>
      <c r="K8" s="5">
        <v>20.635838150289018</v>
      </c>
      <c r="L8" s="5">
        <v>24.393063583815032</v>
      </c>
      <c r="M8" s="5">
        <v>18.323699421965316</v>
      </c>
      <c r="N8" s="5">
        <v>24.445086705202311</v>
      </c>
      <c r="O8" s="5">
        <v>9.901734104046243</v>
      </c>
      <c r="P8" s="5">
        <f t="shared" si="0"/>
        <v>312.46820809248555</v>
      </c>
      <c r="Q8" s="5">
        <f t="shared" si="1"/>
        <v>235.40462427745666</v>
      </c>
      <c r="R8" s="5">
        <f t="shared" si="2"/>
        <v>77.063583815028906</v>
      </c>
      <c r="S8" s="5">
        <v>54.050096339113679</v>
      </c>
      <c r="T8" s="5">
        <f t="shared" si="3"/>
        <v>366.51830443159923</v>
      </c>
    </row>
    <row r="9" spans="1:20" s="6" customFormat="1" ht="16.5" x14ac:dyDescent="0.35">
      <c r="A9" s="3">
        <v>38001</v>
      </c>
      <c r="B9" s="4" t="s">
        <v>24</v>
      </c>
      <c r="C9" s="5">
        <v>17</v>
      </c>
      <c r="D9" s="5">
        <v>21.928994082840237</v>
      </c>
      <c r="E9" s="5">
        <v>22.710059171597635</v>
      </c>
      <c r="F9" s="5">
        <v>18.710059171597635</v>
      </c>
      <c r="G9" s="5">
        <v>23</v>
      </c>
      <c r="H9" s="5">
        <v>19</v>
      </c>
      <c r="I9" s="5">
        <v>17.710059171597635</v>
      </c>
      <c r="J9" s="5">
        <v>16.171597633136095</v>
      </c>
      <c r="K9" s="5">
        <v>20</v>
      </c>
      <c r="L9" s="5">
        <v>30.508875739644971</v>
      </c>
      <c r="M9" s="5">
        <v>17.893491124260358</v>
      </c>
      <c r="N9" s="5">
        <v>23.218934911242606</v>
      </c>
      <c r="O9" s="5">
        <v>12</v>
      </c>
      <c r="P9" s="5">
        <f t="shared" si="0"/>
        <v>259.85207100591714</v>
      </c>
      <c r="Q9" s="5">
        <f t="shared" si="1"/>
        <v>176.23076923076923</v>
      </c>
      <c r="R9" s="5">
        <f t="shared" si="2"/>
        <v>83.621301775147941</v>
      </c>
      <c r="S9" s="5">
        <v>16.932989690721651</v>
      </c>
      <c r="T9" s="5">
        <f t="shared" si="3"/>
        <v>276.78506069663882</v>
      </c>
    </row>
    <row r="10" spans="1:20" s="6" customFormat="1" ht="16.5" x14ac:dyDescent="0.35">
      <c r="A10" s="3">
        <v>21001</v>
      </c>
      <c r="B10" s="4" t="s">
        <v>25</v>
      </c>
      <c r="C10" s="5">
        <v>10.059523809523812</v>
      </c>
      <c r="D10" s="5">
        <v>13.077380952380956</v>
      </c>
      <c r="E10" s="5">
        <v>12.571428571428575</v>
      </c>
      <c r="F10" s="5">
        <v>17.380952380952383</v>
      </c>
      <c r="G10" s="5">
        <v>19.61904761904762</v>
      </c>
      <c r="H10" s="5">
        <v>16.994047619047624</v>
      </c>
      <c r="I10" s="5">
        <v>12.797619047619046</v>
      </c>
      <c r="J10" s="5">
        <v>12.839285714285712</v>
      </c>
      <c r="K10" s="5">
        <v>9.7976190476190457</v>
      </c>
      <c r="L10" s="5">
        <v>10.652941176470588</v>
      </c>
      <c r="M10" s="5">
        <v>12.647058823529411</v>
      </c>
      <c r="N10" s="5">
        <v>18.652941176470588</v>
      </c>
      <c r="O10" s="5">
        <v>12.158823529411764</v>
      </c>
      <c r="P10" s="5">
        <f t="shared" si="0"/>
        <v>179.24866946778712</v>
      </c>
      <c r="Q10" s="5">
        <f t="shared" si="1"/>
        <v>125.13690476190477</v>
      </c>
      <c r="R10" s="5">
        <f t="shared" si="2"/>
        <v>54.111764705882351</v>
      </c>
      <c r="S10" s="5">
        <v>23.721893491124263</v>
      </c>
      <c r="T10" s="5">
        <f t="shared" si="3"/>
        <v>202.97056295891139</v>
      </c>
    </row>
    <row r="11" spans="1:20" s="6" customFormat="1" ht="16.5" x14ac:dyDescent="0.35">
      <c r="A11" s="3">
        <v>4001</v>
      </c>
      <c r="B11" s="4" t="s">
        <v>26</v>
      </c>
      <c r="C11" s="5">
        <v>13.515337423312884</v>
      </c>
      <c r="D11" s="5">
        <v>12</v>
      </c>
      <c r="E11" s="5">
        <v>15.162650602409638</v>
      </c>
      <c r="F11" s="5">
        <v>12.162650602409638</v>
      </c>
      <c r="G11" s="5">
        <v>24</v>
      </c>
      <c r="H11" s="5">
        <v>16.506024096385541</v>
      </c>
      <c r="I11" s="5">
        <v>15.487951807228916</v>
      </c>
      <c r="J11" s="5">
        <v>18.698795180722893</v>
      </c>
      <c r="K11" s="5">
        <v>24.162650602409638</v>
      </c>
      <c r="L11" s="5">
        <v>18.487951807228917</v>
      </c>
      <c r="M11" s="5">
        <v>19.433734939759038</v>
      </c>
      <c r="N11" s="5">
        <v>18.703493975903616</v>
      </c>
      <c r="O11" s="5">
        <v>12.918674698795179</v>
      </c>
      <c r="P11" s="5">
        <f t="shared" si="0"/>
        <v>221.23991573656591</v>
      </c>
      <c r="Q11" s="5">
        <f t="shared" si="1"/>
        <v>151.69606031487916</v>
      </c>
      <c r="R11" s="5">
        <f t="shared" si="2"/>
        <v>69.543855421686743</v>
      </c>
      <c r="S11" s="5">
        <v>17.671232876712324</v>
      </c>
      <c r="T11" s="5">
        <f t="shared" si="3"/>
        <v>238.91114861327821</v>
      </c>
    </row>
    <row r="12" spans="1:20" s="6" customFormat="1" ht="16.5" x14ac:dyDescent="0.35">
      <c r="A12" s="3">
        <v>49001</v>
      </c>
      <c r="B12" s="4" t="s">
        <v>27</v>
      </c>
      <c r="C12" s="5">
        <v>44.471590909090921</v>
      </c>
      <c r="D12" s="5">
        <v>34.94318181818182</v>
      </c>
      <c r="E12" s="5">
        <v>33.596590909090907</v>
      </c>
      <c r="F12" s="5">
        <v>42.835227272727273</v>
      </c>
      <c r="G12" s="5">
        <v>34.98863636363636</v>
      </c>
      <c r="H12" s="5">
        <v>38.8125</v>
      </c>
      <c r="I12" s="5">
        <v>49.680000000000007</v>
      </c>
      <c r="J12" s="5">
        <v>35.771428571428572</v>
      </c>
      <c r="K12" s="5">
        <v>34.948571428571427</v>
      </c>
      <c r="L12" s="5">
        <v>49.622857142857143</v>
      </c>
      <c r="M12" s="5">
        <v>38.27428571428571</v>
      </c>
      <c r="N12" s="5">
        <v>42.53142857142857</v>
      </c>
      <c r="O12" s="5">
        <v>38.188571428571429</v>
      </c>
      <c r="P12" s="5">
        <f t="shared" si="0"/>
        <v>518.66487012987022</v>
      </c>
      <c r="Q12" s="5">
        <f t="shared" si="1"/>
        <v>350.04772727272734</v>
      </c>
      <c r="R12" s="5">
        <f t="shared" si="2"/>
        <v>168.61714285714285</v>
      </c>
      <c r="S12" s="5">
        <v>38.349999999999973</v>
      </c>
      <c r="T12" s="5">
        <f t="shared" si="3"/>
        <v>557.01487012987025</v>
      </c>
    </row>
    <row r="13" spans="1:20" s="6" customFormat="1" ht="16.5" x14ac:dyDescent="0.35">
      <c r="A13" s="3">
        <v>9001</v>
      </c>
      <c r="B13" s="4" t="s">
        <v>28</v>
      </c>
      <c r="C13" s="5">
        <v>104.58833333333334</v>
      </c>
      <c r="D13" s="5">
        <v>103.64666666666668</v>
      </c>
      <c r="E13" s="5">
        <v>99.799999999999983</v>
      </c>
      <c r="F13" s="5">
        <v>99.006666666666675</v>
      </c>
      <c r="G13" s="5">
        <v>101.75333333333333</v>
      </c>
      <c r="H13" s="5">
        <v>86.61333333333333</v>
      </c>
      <c r="I13" s="5">
        <v>111.10666666666667</v>
      </c>
      <c r="J13" s="5">
        <v>96.824600000000004</v>
      </c>
      <c r="K13" s="5">
        <v>95.816666666666663</v>
      </c>
      <c r="L13" s="5">
        <v>120.35333333333335</v>
      </c>
      <c r="M13" s="5">
        <v>122.27980000000001</v>
      </c>
      <c r="N13" s="5">
        <v>101.22000000000003</v>
      </c>
      <c r="O13" s="5">
        <v>104.57293333333331</v>
      </c>
      <c r="P13" s="5">
        <f t="shared" si="0"/>
        <v>1347.5823333333333</v>
      </c>
      <c r="Q13" s="5">
        <f t="shared" si="1"/>
        <v>899.15626666666662</v>
      </c>
      <c r="R13" s="5">
        <f t="shared" si="2"/>
        <v>448.42606666666671</v>
      </c>
      <c r="S13" s="5">
        <v>0</v>
      </c>
      <c r="T13" s="5">
        <f t="shared" si="3"/>
        <v>1347.5823333333333</v>
      </c>
    </row>
    <row r="14" spans="1:20" s="6" customFormat="1" ht="16.5" x14ac:dyDescent="0.35">
      <c r="A14" s="3">
        <v>3001</v>
      </c>
      <c r="B14" s="4" t="s">
        <v>29</v>
      </c>
      <c r="C14" s="5">
        <v>41.358108108108112</v>
      </c>
      <c r="D14" s="5">
        <v>39.61486486486487</v>
      </c>
      <c r="E14" s="5">
        <v>39.601351351351347</v>
      </c>
      <c r="F14" s="5">
        <v>36.635135135135137</v>
      </c>
      <c r="G14" s="5">
        <v>49.033783783783782</v>
      </c>
      <c r="H14" s="5">
        <v>48.11486486486487</v>
      </c>
      <c r="I14" s="5">
        <v>36.45945945945946</v>
      </c>
      <c r="J14" s="5">
        <v>34.986486486486484</v>
      </c>
      <c r="K14" s="5">
        <v>26.249999999999996</v>
      </c>
      <c r="L14" s="5">
        <v>38.344594594594582</v>
      </c>
      <c r="M14" s="5">
        <v>31.202702702702705</v>
      </c>
      <c r="N14" s="5">
        <v>44.236486486486484</v>
      </c>
      <c r="O14" s="5">
        <v>28.189189189189186</v>
      </c>
      <c r="P14" s="5">
        <f t="shared" si="0"/>
        <v>494.02702702702697</v>
      </c>
      <c r="Q14" s="5">
        <f t="shared" si="1"/>
        <v>352.05405405405406</v>
      </c>
      <c r="R14" s="5">
        <f t="shared" si="2"/>
        <v>141.97297297297297</v>
      </c>
      <c r="S14" s="5">
        <v>24.148273273273272</v>
      </c>
      <c r="T14" s="5">
        <f t="shared" si="3"/>
        <v>518.17530030030025</v>
      </c>
    </row>
    <row r="15" spans="1:20" s="6" customFormat="1" ht="16.5" x14ac:dyDescent="0.35">
      <c r="A15" s="3">
        <v>61002</v>
      </c>
      <c r="B15" s="4" t="s">
        <v>30</v>
      </c>
      <c r="C15" s="5">
        <v>53.754385964912281</v>
      </c>
      <c r="D15" s="5">
        <v>44.485380116959064</v>
      </c>
      <c r="E15" s="5">
        <v>55.257309941520461</v>
      </c>
      <c r="F15" s="5">
        <v>53.918128654970765</v>
      </c>
      <c r="G15" s="5">
        <v>45.695906432748536</v>
      </c>
      <c r="H15" s="5">
        <v>60.946198830409351</v>
      </c>
      <c r="I15" s="5">
        <v>59.185411764705805</v>
      </c>
      <c r="J15" s="5">
        <v>35.694117647058796</v>
      </c>
      <c r="K15" s="5">
        <v>70.105882352941123</v>
      </c>
      <c r="L15" s="5">
        <v>62.238352941176394</v>
      </c>
      <c r="M15" s="5">
        <v>63.711764705882274</v>
      </c>
      <c r="N15" s="5">
        <v>52.135294117646993</v>
      </c>
      <c r="O15" s="5">
        <v>45.523529411764656</v>
      </c>
      <c r="P15" s="5">
        <f t="shared" si="0"/>
        <v>702.65166288269643</v>
      </c>
      <c r="Q15" s="5">
        <f t="shared" si="1"/>
        <v>479.04272170622619</v>
      </c>
      <c r="R15" s="5">
        <f t="shared" si="2"/>
        <v>223.60894117647032</v>
      </c>
      <c r="S15" s="5">
        <v>0</v>
      </c>
      <c r="T15" s="5">
        <f t="shared" si="3"/>
        <v>702.65166288269654</v>
      </c>
    </row>
    <row r="16" spans="1:20" s="6" customFormat="1" ht="16.5" x14ac:dyDescent="0.35">
      <c r="A16" s="3">
        <v>25001</v>
      </c>
      <c r="B16" s="4" t="s">
        <v>31</v>
      </c>
      <c r="C16" s="5">
        <v>10.327485380116958</v>
      </c>
      <c r="D16" s="5">
        <v>9.6257309941520468</v>
      </c>
      <c r="E16" s="5">
        <v>10.730994152046783</v>
      </c>
      <c r="F16" s="5">
        <v>8.4912280701754401</v>
      </c>
      <c r="G16" s="5">
        <v>11.690058479532164</v>
      </c>
      <c r="H16" s="5">
        <v>7.6959064327485374</v>
      </c>
      <c r="I16" s="5">
        <v>7.0701754385964914</v>
      </c>
      <c r="J16" s="5">
        <v>4</v>
      </c>
      <c r="K16" s="5">
        <v>3.3391812865497075</v>
      </c>
      <c r="L16" s="5">
        <v>0</v>
      </c>
      <c r="M16" s="5">
        <v>0</v>
      </c>
      <c r="N16" s="5">
        <v>0</v>
      </c>
      <c r="O16" s="5">
        <v>0</v>
      </c>
      <c r="P16" s="5">
        <f t="shared" si="0"/>
        <v>72.970760233918114</v>
      </c>
      <c r="Q16" s="5">
        <f t="shared" si="1"/>
        <v>72.970760233918114</v>
      </c>
      <c r="R16" s="5">
        <f t="shared" si="2"/>
        <v>0</v>
      </c>
      <c r="S16" s="5">
        <v>19.461988304093566</v>
      </c>
      <c r="T16" s="5">
        <f t="shared" si="3"/>
        <v>92.43274853801168</v>
      </c>
    </row>
    <row r="17" spans="1:20" s="6" customFormat="1" ht="16.5" x14ac:dyDescent="0.35">
      <c r="A17" s="3">
        <v>52001</v>
      </c>
      <c r="B17" s="4" t="s">
        <v>32</v>
      </c>
      <c r="C17" s="5">
        <v>8.4421768707483</v>
      </c>
      <c r="D17" s="5">
        <v>9</v>
      </c>
      <c r="E17" s="5">
        <v>13.25170068027211</v>
      </c>
      <c r="F17" s="5">
        <v>9</v>
      </c>
      <c r="G17" s="5">
        <v>8</v>
      </c>
      <c r="H17" s="5">
        <v>11.4421768707483</v>
      </c>
      <c r="I17" s="5">
        <v>14.204081632653061</v>
      </c>
      <c r="J17" s="5">
        <v>11.585034013605442</v>
      </c>
      <c r="K17" s="5">
        <v>18.312925170068027</v>
      </c>
      <c r="L17" s="5">
        <v>8.2244897959183678</v>
      </c>
      <c r="M17" s="5">
        <v>9.7414965986394559</v>
      </c>
      <c r="N17" s="5">
        <v>11</v>
      </c>
      <c r="O17" s="5">
        <v>7.5646258503401365</v>
      </c>
      <c r="P17" s="5">
        <f t="shared" si="0"/>
        <v>139.76870748299322</v>
      </c>
      <c r="Q17" s="5">
        <f t="shared" si="1"/>
        <v>103.23809523809523</v>
      </c>
      <c r="R17" s="5">
        <f t="shared" si="2"/>
        <v>36.530612244897959</v>
      </c>
      <c r="S17" s="5">
        <v>1</v>
      </c>
      <c r="T17" s="5">
        <f t="shared" si="3"/>
        <v>140.76870748299319</v>
      </c>
    </row>
    <row r="18" spans="1:20" s="6" customFormat="1" ht="16.5" x14ac:dyDescent="0.35">
      <c r="A18" s="3">
        <v>4002</v>
      </c>
      <c r="B18" s="4" t="s">
        <v>33</v>
      </c>
      <c r="C18" s="5">
        <v>50.912149965285813</v>
      </c>
      <c r="D18" s="5">
        <v>40.590604026845639</v>
      </c>
      <c r="E18" s="5">
        <v>37.993288590604024</v>
      </c>
      <c r="F18" s="5">
        <v>41.959731543624159</v>
      </c>
      <c r="G18" s="5">
        <v>43.208053691275168</v>
      </c>
      <c r="H18" s="5">
        <v>37.201342281879192</v>
      </c>
      <c r="I18" s="5">
        <v>42.817064320058059</v>
      </c>
      <c r="J18" s="5">
        <v>37.004218452326953</v>
      </c>
      <c r="K18" s="5">
        <v>45.859203483625144</v>
      </c>
      <c r="L18" s="5">
        <v>38.373333333333335</v>
      </c>
      <c r="M18" s="5">
        <v>30.333333333333336</v>
      </c>
      <c r="N18" s="5">
        <v>23.753333333333337</v>
      </c>
      <c r="O18" s="5">
        <v>22.213333333333331</v>
      </c>
      <c r="P18" s="5">
        <f t="shared" si="0"/>
        <v>492.21898968885745</v>
      </c>
      <c r="Q18" s="5">
        <f t="shared" si="1"/>
        <v>377.54565635552416</v>
      </c>
      <c r="R18" s="5">
        <f t="shared" si="2"/>
        <v>114.67333333333335</v>
      </c>
      <c r="S18" s="5">
        <v>61.996847519495581</v>
      </c>
      <c r="T18" s="5">
        <f t="shared" si="3"/>
        <v>554.21583720835304</v>
      </c>
    </row>
    <row r="19" spans="1:20" s="6" customFormat="1" ht="16.5" x14ac:dyDescent="0.35">
      <c r="A19" s="3">
        <v>22001</v>
      </c>
      <c r="B19" s="4" t="s">
        <v>34</v>
      </c>
      <c r="C19" s="5">
        <v>7</v>
      </c>
      <c r="D19" s="5">
        <v>8.6745562130177518</v>
      </c>
      <c r="E19" s="5">
        <v>10.615384615384617</v>
      </c>
      <c r="F19" s="5">
        <v>7.5029585798816569</v>
      </c>
      <c r="G19" s="5">
        <v>10.094674556213018</v>
      </c>
      <c r="H19" s="5">
        <v>6.9230769230769234</v>
      </c>
      <c r="I19" s="5">
        <v>8</v>
      </c>
      <c r="J19" s="5">
        <v>5</v>
      </c>
      <c r="K19" s="5">
        <v>7</v>
      </c>
      <c r="L19" s="5">
        <v>14.439171597633138</v>
      </c>
      <c r="M19" s="5">
        <v>13.474674556213019</v>
      </c>
      <c r="N19" s="5">
        <v>10.319526627218934</v>
      </c>
      <c r="O19" s="5">
        <v>10.047337278106509</v>
      </c>
      <c r="P19" s="5">
        <f t="shared" si="0"/>
        <v>119.09136094674557</v>
      </c>
      <c r="Q19" s="5">
        <f t="shared" si="1"/>
        <v>70.810650887573971</v>
      </c>
      <c r="R19" s="5">
        <f t="shared" si="2"/>
        <v>48.280710059171604</v>
      </c>
      <c r="S19" s="5">
        <v>10</v>
      </c>
      <c r="T19" s="5">
        <f t="shared" si="3"/>
        <v>129.09136094674557</v>
      </c>
    </row>
    <row r="20" spans="1:20" s="6" customFormat="1" ht="16.5" x14ac:dyDescent="0.35">
      <c r="A20" s="3">
        <v>49002</v>
      </c>
      <c r="B20" s="4" t="s">
        <v>35</v>
      </c>
      <c r="C20" s="5">
        <v>474.29703488372104</v>
      </c>
      <c r="D20" s="5">
        <v>362.43023255813955</v>
      </c>
      <c r="E20" s="5">
        <v>385.00000000000006</v>
      </c>
      <c r="F20" s="5">
        <v>370.93023255813966</v>
      </c>
      <c r="G20" s="5">
        <v>336.14534883720933</v>
      </c>
      <c r="H20" s="5">
        <v>349.34302325581393</v>
      </c>
      <c r="I20" s="5">
        <v>356.13372093023241</v>
      </c>
      <c r="J20" s="5">
        <v>349.52906976744191</v>
      </c>
      <c r="K20" s="5">
        <v>353.08720930232556</v>
      </c>
      <c r="L20" s="5">
        <v>339.10581395348834</v>
      </c>
      <c r="M20" s="5">
        <v>378.72790697674412</v>
      </c>
      <c r="N20" s="5">
        <v>304.57674418604648</v>
      </c>
      <c r="O20" s="5">
        <v>289.39651162790705</v>
      </c>
      <c r="P20" s="5">
        <f t="shared" si="0"/>
        <v>4648.7028488372089</v>
      </c>
      <c r="Q20" s="5">
        <f t="shared" si="1"/>
        <v>3336.8958720930232</v>
      </c>
      <c r="R20" s="5">
        <f t="shared" si="2"/>
        <v>1311.8069767441859</v>
      </c>
      <c r="S20" s="5">
        <v>48.773049645390067</v>
      </c>
      <c r="T20" s="5">
        <f t="shared" si="3"/>
        <v>4697.4758984825985</v>
      </c>
    </row>
    <row r="21" spans="1:20" s="6" customFormat="1" ht="16.5" x14ac:dyDescent="0.35">
      <c r="A21" s="3">
        <v>30003</v>
      </c>
      <c r="B21" s="4" t="s">
        <v>36</v>
      </c>
      <c r="C21" s="5">
        <v>22.497109826589593</v>
      </c>
      <c r="D21" s="5">
        <v>23.763005780346823</v>
      </c>
      <c r="E21" s="5">
        <v>32.329479768786129</v>
      </c>
      <c r="F21" s="5">
        <v>30.080924855491329</v>
      </c>
      <c r="G21" s="5">
        <v>23</v>
      </c>
      <c r="H21" s="5">
        <v>23.445086705202311</v>
      </c>
      <c r="I21" s="5">
        <v>23.323699421965316</v>
      </c>
      <c r="J21" s="5">
        <v>26.890173410404628</v>
      </c>
      <c r="K21" s="5">
        <v>27.826589595375722</v>
      </c>
      <c r="L21" s="5">
        <v>29</v>
      </c>
      <c r="M21" s="5">
        <v>17.86046511627907</v>
      </c>
      <c r="N21" s="5">
        <v>20</v>
      </c>
      <c r="O21" s="5">
        <v>28.866279069767444</v>
      </c>
      <c r="P21" s="5">
        <f t="shared" si="0"/>
        <v>328.88281355020831</v>
      </c>
      <c r="Q21" s="5">
        <f t="shared" si="1"/>
        <v>233.15606936416185</v>
      </c>
      <c r="R21" s="5">
        <f t="shared" si="2"/>
        <v>95.726744186046517</v>
      </c>
      <c r="S21" s="5">
        <v>10.882681564245809</v>
      </c>
      <c r="T21" s="5">
        <f t="shared" si="3"/>
        <v>339.76549511445415</v>
      </c>
    </row>
    <row r="22" spans="1:20" s="6" customFormat="1" ht="16.5" x14ac:dyDescent="0.35">
      <c r="A22" s="3">
        <v>45004</v>
      </c>
      <c r="B22" s="4" t="s">
        <v>37</v>
      </c>
      <c r="C22" s="5">
        <v>44.71345029239766</v>
      </c>
      <c r="D22" s="5">
        <v>27.298245614035089</v>
      </c>
      <c r="E22" s="5">
        <v>29.479532163742693</v>
      </c>
      <c r="F22" s="5">
        <v>42.71345029239766</v>
      </c>
      <c r="G22" s="5">
        <v>32.865497076023388</v>
      </c>
      <c r="H22" s="5">
        <v>34.380116959064324</v>
      </c>
      <c r="I22" s="5">
        <v>37.71345029239766</v>
      </c>
      <c r="J22" s="5">
        <v>41.654970760233923</v>
      </c>
      <c r="K22" s="5">
        <v>32.923976608187132</v>
      </c>
      <c r="L22" s="5">
        <v>28.485380116959064</v>
      </c>
      <c r="M22" s="5">
        <v>33.619883040935676</v>
      </c>
      <c r="N22" s="5">
        <v>22.970760233918128</v>
      </c>
      <c r="O22" s="5">
        <v>23.561988304093568</v>
      </c>
      <c r="P22" s="5">
        <f t="shared" si="0"/>
        <v>432.380701754386</v>
      </c>
      <c r="Q22" s="5">
        <f t="shared" si="1"/>
        <v>323.74269005847952</v>
      </c>
      <c r="R22" s="5">
        <f t="shared" si="2"/>
        <v>108.63801169590644</v>
      </c>
      <c r="S22" s="5">
        <v>0</v>
      </c>
      <c r="T22" s="5">
        <f t="shared" si="3"/>
        <v>432.380701754386</v>
      </c>
    </row>
    <row r="23" spans="1:20" s="6" customFormat="1" ht="16.5" x14ac:dyDescent="0.35">
      <c r="A23" s="3">
        <v>5001</v>
      </c>
      <c r="B23" s="4" t="s">
        <v>38</v>
      </c>
      <c r="C23" s="5">
        <v>290.49411764705883</v>
      </c>
      <c r="D23" s="5">
        <v>256.81764705882358</v>
      </c>
      <c r="E23" s="5">
        <v>229.5529411764706</v>
      </c>
      <c r="F23" s="5">
        <v>253.11029411764707</v>
      </c>
      <c r="G23" s="5">
        <v>266.46682352941173</v>
      </c>
      <c r="H23" s="5">
        <v>246.92941176470592</v>
      </c>
      <c r="I23" s="5">
        <v>234.62617647058823</v>
      </c>
      <c r="J23" s="5">
        <v>306.77176470588233</v>
      </c>
      <c r="K23" s="5">
        <v>254.7329411764706</v>
      </c>
      <c r="L23" s="5">
        <v>271.25474557921319</v>
      </c>
      <c r="M23" s="5">
        <v>258.70588235294122</v>
      </c>
      <c r="N23" s="5">
        <v>230.19176470588235</v>
      </c>
      <c r="O23" s="5">
        <v>234.09058823529415</v>
      </c>
      <c r="P23" s="5">
        <f t="shared" si="0"/>
        <v>3333.7450985203895</v>
      </c>
      <c r="Q23" s="5">
        <f t="shared" si="1"/>
        <v>2339.5021176470591</v>
      </c>
      <c r="R23" s="5">
        <f t="shared" si="2"/>
        <v>994.24298087333102</v>
      </c>
      <c r="S23" s="5">
        <v>0</v>
      </c>
      <c r="T23" s="5">
        <f t="shared" si="3"/>
        <v>3333.74509852039</v>
      </c>
    </row>
    <row r="24" spans="1:20" s="6" customFormat="1" ht="16.5" x14ac:dyDescent="0.35">
      <c r="A24" s="3">
        <v>26002</v>
      </c>
      <c r="B24" s="4" t="s">
        <v>39</v>
      </c>
      <c r="C24" s="5">
        <v>19.285714285714285</v>
      </c>
      <c r="D24" s="5">
        <v>13.476190476190476</v>
      </c>
      <c r="E24" s="5">
        <v>17.285714285714285</v>
      </c>
      <c r="F24" s="5">
        <v>11.19047619047619</v>
      </c>
      <c r="G24" s="5">
        <v>18.238095238095237</v>
      </c>
      <c r="H24" s="5">
        <v>14.708333333333334</v>
      </c>
      <c r="I24" s="5">
        <v>24.577380952380949</v>
      </c>
      <c r="J24" s="5">
        <v>25.988095238095237</v>
      </c>
      <c r="K24" s="5">
        <v>21.095238095238095</v>
      </c>
      <c r="L24" s="5">
        <v>22.892857142857142</v>
      </c>
      <c r="M24" s="5">
        <v>26.553571428571431</v>
      </c>
      <c r="N24" s="5">
        <v>21.99404761904762</v>
      </c>
      <c r="O24" s="5">
        <v>14.125</v>
      </c>
      <c r="P24" s="5">
        <f t="shared" si="0"/>
        <v>251.41071428571425</v>
      </c>
      <c r="Q24" s="5">
        <f t="shared" si="1"/>
        <v>165.84523809523807</v>
      </c>
      <c r="R24" s="5">
        <f t="shared" si="2"/>
        <v>85.56547619047619</v>
      </c>
      <c r="S24" s="5">
        <v>12.151162790697672</v>
      </c>
      <c r="T24" s="5">
        <f t="shared" si="3"/>
        <v>263.56187707641197</v>
      </c>
    </row>
    <row r="25" spans="1:20" s="6" customFormat="1" ht="16.5" x14ac:dyDescent="0.35">
      <c r="A25" s="3">
        <v>43001</v>
      </c>
      <c r="B25" s="4" t="s">
        <v>40</v>
      </c>
      <c r="C25" s="5">
        <v>21.834319526627219</v>
      </c>
      <c r="D25" s="5">
        <v>12.420118343195265</v>
      </c>
      <c r="E25" s="5">
        <v>20.721893491124259</v>
      </c>
      <c r="F25" s="5">
        <v>13.917159763313608</v>
      </c>
      <c r="G25" s="5">
        <v>12.65680473372781</v>
      </c>
      <c r="H25" s="5">
        <v>21.237633136094672</v>
      </c>
      <c r="I25" s="5">
        <v>16.14532544378698</v>
      </c>
      <c r="J25" s="5">
        <v>19.305088757396447</v>
      </c>
      <c r="K25" s="5">
        <v>17.875739644970412</v>
      </c>
      <c r="L25" s="5">
        <v>18.668875739644967</v>
      </c>
      <c r="M25" s="5">
        <v>15.106508875739642</v>
      </c>
      <c r="N25" s="5">
        <v>16.3491124260355</v>
      </c>
      <c r="O25" s="5">
        <v>14.211005917159763</v>
      </c>
      <c r="P25" s="5">
        <f t="shared" si="0"/>
        <v>220.44958579881654</v>
      </c>
      <c r="Q25" s="5">
        <f t="shared" si="1"/>
        <v>156.11408284023668</v>
      </c>
      <c r="R25" s="5">
        <f t="shared" si="2"/>
        <v>64.33550295857988</v>
      </c>
      <c r="S25" s="5">
        <v>17.831637630662026</v>
      </c>
      <c r="T25" s="5">
        <f t="shared" si="3"/>
        <v>238.28122342947856</v>
      </c>
    </row>
    <row r="26" spans="1:20" s="6" customFormat="1" ht="16.5" x14ac:dyDescent="0.35">
      <c r="A26" s="3">
        <v>41001</v>
      </c>
      <c r="B26" s="4" t="s">
        <v>41</v>
      </c>
      <c r="C26" s="5">
        <v>73.73255813953493</v>
      </c>
      <c r="D26" s="5">
        <v>62.494186046511629</v>
      </c>
      <c r="E26" s="5">
        <v>61.081395348837212</v>
      </c>
      <c r="F26" s="5">
        <v>57.808139534883729</v>
      </c>
      <c r="G26" s="5">
        <v>66.267441860465112</v>
      </c>
      <c r="H26" s="5">
        <v>66.360465116279073</v>
      </c>
      <c r="I26" s="5">
        <v>73.612440191387563</v>
      </c>
      <c r="J26" s="5">
        <v>72.236842105263165</v>
      </c>
      <c r="K26" s="5">
        <v>73.85725677830942</v>
      </c>
      <c r="L26" s="5">
        <v>79.804439746300247</v>
      </c>
      <c r="M26" s="5">
        <v>80.48467230443984</v>
      </c>
      <c r="N26" s="5">
        <v>51.655097486492849</v>
      </c>
      <c r="O26" s="5">
        <v>51.09284707540521</v>
      </c>
      <c r="P26" s="5">
        <f t="shared" si="0"/>
        <v>870.48778173410994</v>
      </c>
      <c r="Q26" s="5">
        <f t="shared" si="1"/>
        <v>607.45072512147181</v>
      </c>
      <c r="R26" s="5">
        <f t="shared" si="2"/>
        <v>263.03705661263814</v>
      </c>
      <c r="S26" s="5">
        <v>0</v>
      </c>
      <c r="T26" s="5">
        <f t="shared" si="3"/>
        <v>870.48778173410994</v>
      </c>
    </row>
    <row r="27" spans="1:20" s="6" customFormat="1" ht="16.5" x14ac:dyDescent="0.35">
      <c r="A27" s="3">
        <v>28001</v>
      </c>
      <c r="B27" s="4" t="s">
        <v>42</v>
      </c>
      <c r="C27" s="5">
        <v>20.070588235294117</v>
      </c>
      <c r="D27" s="5">
        <v>27.3</v>
      </c>
      <c r="E27" s="5">
        <v>24</v>
      </c>
      <c r="F27" s="5">
        <v>27.276470588235295</v>
      </c>
      <c r="G27" s="5">
        <v>21</v>
      </c>
      <c r="H27" s="5">
        <v>25</v>
      </c>
      <c r="I27" s="5">
        <v>26</v>
      </c>
      <c r="J27" s="5">
        <v>28.988235294117647</v>
      </c>
      <c r="K27" s="5">
        <v>25</v>
      </c>
      <c r="L27" s="5">
        <v>28.441176470588236</v>
      </c>
      <c r="M27" s="5">
        <v>14</v>
      </c>
      <c r="N27" s="5">
        <v>26.288235294117648</v>
      </c>
      <c r="O27" s="5">
        <v>18.758823529411764</v>
      </c>
      <c r="P27" s="5">
        <f t="shared" si="0"/>
        <v>312.12352941176476</v>
      </c>
      <c r="Q27" s="5">
        <f t="shared" si="1"/>
        <v>224.63529411764708</v>
      </c>
      <c r="R27" s="5">
        <f t="shared" si="2"/>
        <v>87.488235294117629</v>
      </c>
      <c r="S27" s="5">
        <v>22.223529411764705</v>
      </c>
      <c r="T27" s="5">
        <f t="shared" si="3"/>
        <v>334.34705882352944</v>
      </c>
    </row>
    <row r="28" spans="1:20" s="6" customFormat="1" ht="16.5" x14ac:dyDescent="0.35">
      <c r="A28" s="3">
        <v>60001</v>
      </c>
      <c r="B28" s="4" t="s">
        <v>43</v>
      </c>
      <c r="C28" s="5">
        <v>30.313953488372093</v>
      </c>
      <c r="D28" s="5">
        <v>18.703488372093023</v>
      </c>
      <c r="E28" s="5">
        <v>16.720930232558139</v>
      </c>
      <c r="F28" s="5">
        <v>23</v>
      </c>
      <c r="G28" s="5">
        <v>25</v>
      </c>
      <c r="H28" s="5">
        <v>27.337209302325579</v>
      </c>
      <c r="I28" s="5">
        <v>22.5</v>
      </c>
      <c r="J28" s="5">
        <v>19.779069767441861</v>
      </c>
      <c r="K28" s="5">
        <v>24</v>
      </c>
      <c r="L28" s="5">
        <v>26.343023255813954</v>
      </c>
      <c r="M28" s="5">
        <v>18.97674418604651</v>
      </c>
      <c r="N28" s="5">
        <v>17.723488372093023</v>
      </c>
      <c r="O28" s="5">
        <v>16.420697674418605</v>
      </c>
      <c r="P28" s="5">
        <f t="shared" si="0"/>
        <v>286.81860465116279</v>
      </c>
      <c r="Q28" s="5">
        <f t="shared" si="1"/>
        <v>207.3546511627907</v>
      </c>
      <c r="R28" s="5">
        <f t="shared" si="2"/>
        <v>79.463953488372084</v>
      </c>
      <c r="S28" s="5">
        <v>8.9668508287292816</v>
      </c>
      <c r="T28" s="5">
        <f t="shared" si="3"/>
        <v>295.78545547989205</v>
      </c>
    </row>
    <row r="29" spans="1:20" s="6" customFormat="1" ht="16.5" x14ac:dyDescent="0.35">
      <c r="A29" s="3">
        <v>7001</v>
      </c>
      <c r="B29" s="4" t="s">
        <v>44</v>
      </c>
      <c r="C29" s="5">
        <v>65.479532163742689</v>
      </c>
      <c r="D29" s="5">
        <v>66.830409356725141</v>
      </c>
      <c r="E29" s="5">
        <v>66.350877192982466</v>
      </c>
      <c r="F29" s="5">
        <v>63.178654970760221</v>
      </c>
      <c r="G29" s="5">
        <v>69.251461988304101</v>
      </c>
      <c r="H29" s="5">
        <v>55.930994152046786</v>
      </c>
      <c r="I29" s="5">
        <v>70.295146198830409</v>
      </c>
      <c r="J29" s="5">
        <v>71.988304093567251</v>
      </c>
      <c r="K29" s="5">
        <v>64.93625730994151</v>
      </c>
      <c r="L29" s="5">
        <v>83.783625730994146</v>
      </c>
      <c r="M29" s="5">
        <v>72.099415204678365</v>
      </c>
      <c r="N29" s="5">
        <v>48.399415204678363</v>
      </c>
      <c r="O29" s="5">
        <v>54.953216374269012</v>
      </c>
      <c r="P29" s="5">
        <f t="shared" si="0"/>
        <v>853.47730994152039</v>
      </c>
      <c r="Q29" s="5">
        <f t="shared" si="1"/>
        <v>594.24163742690052</v>
      </c>
      <c r="R29" s="5">
        <f t="shared" si="2"/>
        <v>259.23567251461986</v>
      </c>
      <c r="S29" s="5">
        <v>0</v>
      </c>
      <c r="T29" s="5">
        <f t="shared" si="3"/>
        <v>853.47730994152039</v>
      </c>
    </row>
    <row r="30" spans="1:20" s="6" customFormat="1" ht="16.5" x14ac:dyDescent="0.35">
      <c r="A30" s="3">
        <v>39001</v>
      </c>
      <c r="B30" s="4" t="s">
        <v>45</v>
      </c>
      <c r="C30" s="5">
        <v>34.541666666666671</v>
      </c>
      <c r="D30" s="5">
        <v>25</v>
      </c>
      <c r="E30" s="5">
        <v>27.458333333333332</v>
      </c>
      <c r="F30" s="5">
        <v>21</v>
      </c>
      <c r="G30" s="5">
        <v>27</v>
      </c>
      <c r="H30" s="5">
        <v>29.488095238095237</v>
      </c>
      <c r="I30" s="5">
        <v>25</v>
      </c>
      <c r="J30" s="5">
        <v>44</v>
      </c>
      <c r="K30" s="5">
        <v>26.011904761904763</v>
      </c>
      <c r="L30" s="5">
        <v>93.809523809523853</v>
      </c>
      <c r="M30" s="5">
        <v>77.434523809523782</v>
      </c>
      <c r="N30" s="5">
        <v>50.541666666666664</v>
      </c>
      <c r="O30" s="5">
        <v>59.976190476190467</v>
      </c>
      <c r="P30" s="5">
        <f t="shared" si="0"/>
        <v>541.26190476190482</v>
      </c>
      <c r="Q30" s="5">
        <f t="shared" si="1"/>
        <v>259.5</v>
      </c>
      <c r="R30" s="5">
        <f t="shared" si="2"/>
        <v>281.76190476190476</v>
      </c>
      <c r="S30" s="5">
        <v>35.302093023255779</v>
      </c>
      <c r="T30" s="5">
        <f t="shared" si="3"/>
        <v>576.56399778516061</v>
      </c>
    </row>
    <row r="31" spans="1:20" s="6" customFormat="1" ht="16.5" x14ac:dyDescent="0.35">
      <c r="A31" s="3">
        <v>12002</v>
      </c>
      <c r="B31" s="4" t="s">
        <v>46</v>
      </c>
      <c r="C31" s="5">
        <v>38.922619047619058</v>
      </c>
      <c r="D31" s="5">
        <v>44.142857142857146</v>
      </c>
      <c r="E31" s="5">
        <v>36.321428571428569</v>
      </c>
      <c r="F31" s="5">
        <v>25.99404761904762</v>
      </c>
      <c r="G31" s="5">
        <v>36.625</v>
      </c>
      <c r="H31" s="5">
        <v>52.970238095238095</v>
      </c>
      <c r="I31" s="5">
        <v>28.285714285714285</v>
      </c>
      <c r="J31" s="5">
        <v>45.488095238095241</v>
      </c>
      <c r="K31" s="5">
        <v>31.303571428571431</v>
      </c>
      <c r="L31" s="5">
        <v>23.261904761904763</v>
      </c>
      <c r="M31" s="5">
        <v>21.202380952380953</v>
      </c>
      <c r="N31" s="5">
        <v>28.285714285714285</v>
      </c>
      <c r="O31" s="5">
        <v>20.988095238095237</v>
      </c>
      <c r="P31" s="5">
        <f t="shared" si="0"/>
        <v>433.79166666666674</v>
      </c>
      <c r="Q31" s="5">
        <f t="shared" si="1"/>
        <v>340.0535714285715</v>
      </c>
      <c r="R31" s="5">
        <f t="shared" si="2"/>
        <v>93.738095238095241</v>
      </c>
      <c r="S31" s="5">
        <v>20.757396449704139</v>
      </c>
      <c r="T31" s="5">
        <f t="shared" si="3"/>
        <v>454.54906311637086</v>
      </c>
    </row>
    <row r="32" spans="1:20" s="6" customFormat="1" ht="16.5" x14ac:dyDescent="0.35">
      <c r="A32" s="3">
        <v>50005</v>
      </c>
      <c r="B32" s="4" t="s">
        <v>47</v>
      </c>
      <c r="C32" s="5">
        <v>15.269005847953217</v>
      </c>
      <c r="D32" s="5">
        <v>26.099415204678362</v>
      </c>
      <c r="E32" s="5">
        <v>21.374269005847953</v>
      </c>
      <c r="F32" s="5">
        <v>18</v>
      </c>
      <c r="G32" s="5">
        <v>17.1812865497076</v>
      </c>
      <c r="H32" s="5">
        <v>24.269005847953217</v>
      </c>
      <c r="I32" s="5">
        <v>20.12280701754386</v>
      </c>
      <c r="J32" s="5">
        <v>17.152046783625732</v>
      </c>
      <c r="K32" s="5">
        <v>25</v>
      </c>
      <c r="L32" s="5">
        <v>23.713450292397663</v>
      </c>
      <c r="M32" s="5">
        <v>25.4</v>
      </c>
      <c r="N32" s="5">
        <v>17</v>
      </c>
      <c r="O32" s="5">
        <v>23</v>
      </c>
      <c r="P32" s="5">
        <f t="shared" si="0"/>
        <v>273.58128654970761</v>
      </c>
      <c r="Q32" s="5">
        <f t="shared" si="1"/>
        <v>184.46783625730995</v>
      </c>
      <c r="R32" s="5">
        <f t="shared" si="2"/>
        <v>89.113450292397658</v>
      </c>
      <c r="S32" s="5">
        <v>9.1169590643274852</v>
      </c>
      <c r="T32" s="5">
        <f t="shared" si="3"/>
        <v>282.6982456140351</v>
      </c>
    </row>
    <row r="33" spans="1:20" s="6" customFormat="1" ht="16.5" x14ac:dyDescent="0.35">
      <c r="A33" s="3">
        <v>59003</v>
      </c>
      <c r="B33" s="4" t="s">
        <v>48</v>
      </c>
      <c r="C33" s="5">
        <v>14.350574712643677</v>
      </c>
      <c r="D33" s="5">
        <v>18.195402298850574</v>
      </c>
      <c r="E33" s="5">
        <v>14.068965517241379</v>
      </c>
      <c r="F33" s="5">
        <v>16.310344827586206</v>
      </c>
      <c r="G33" s="5">
        <v>13.867816091954024</v>
      </c>
      <c r="H33" s="5">
        <v>15.678160919540229</v>
      </c>
      <c r="I33" s="5">
        <v>11.431034482758619</v>
      </c>
      <c r="J33" s="5">
        <v>18.716091954022986</v>
      </c>
      <c r="K33" s="5">
        <v>18.11724137931034</v>
      </c>
      <c r="L33" s="5">
        <v>13.511494252873563</v>
      </c>
      <c r="M33" s="5">
        <v>19</v>
      </c>
      <c r="N33" s="5">
        <v>14.178160919540231</v>
      </c>
      <c r="O33" s="5">
        <v>17.729885057471265</v>
      </c>
      <c r="P33" s="5">
        <f t="shared" si="0"/>
        <v>205.15517241379308</v>
      </c>
      <c r="Q33" s="5">
        <f t="shared" si="1"/>
        <v>140.73563218390802</v>
      </c>
      <c r="R33" s="5">
        <f t="shared" si="2"/>
        <v>64.419540229885058</v>
      </c>
      <c r="S33" s="5">
        <v>5.8390804597701145</v>
      </c>
      <c r="T33" s="5">
        <f t="shared" si="3"/>
        <v>210.9942528735632</v>
      </c>
    </row>
    <row r="34" spans="1:20" s="6" customFormat="1" ht="16.5" x14ac:dyDescent="0.35">
      <c r="A34" s="3">
        <v>21003</v>
      </c>
      <c r="B34" s="4" t="s">
        <v>49</v>
      </c>
      <c r="C34" s="5">
        <v>25.834285714285713</v>
      </c>
      <c r="D34" s="5">
        <v>23</v>
      </c>
      <c r="E34" s="5">
        <v>12.965714285714286</v>
      </c>
      <c r="F34" s="5">
        <v>18.565714285714286</v>
      </c>
      <c r="G34" s="5">
        <v>21</v>
      </c>
      <c r="H34" s="5">
        <v>26</v>
      </c>
      <c r="I34" s="5">
        <v>18</v>
      </c>
      <c r="J34" s="5">
        <v>24</v>
      </c>
      <c r="K34" s="5">
        <v>12.765714285714285</v>
      </c>
      <c r="L34" s="5">
        <v>16.64</v>
      </c>
      <c r="M34" s="5">
        <v>14</v>
      </c>
      <c r="N34" s="5">
        <v>22.525714285714283</v>
      </c>
      <c r="O34" s="5">
        <v>23.994285714285716</v>
      </c>
      <c r="P34" s="5">
        <f t="shared" si="0"/>
        <v>259.29142857142858</v>
      </c>
      <c r="Q34" s="5">
        <f t="shared" si="1"/>
        <v>182.13142857142859</v>
      </c>
      <c r="R34" s="5">
        <f t="shared" si="2"/>
        <v>77.16</v>
      </c>
      <c r="S34" s="5">
        <v>30.731428571428573</v>
      </c>
      <c r="T34" s="5">
        <f t="shared" si="3"/>
        <v>290.02285714285716</v>
      </c>
    </row>
    <row r="35" spans="1:20" s="6" customFormat="1" ht="16.5" x14ac:dyDescent="0.35">
      <c r="A35" s="3">
        <v>16001</v>
      </c>
      <c r="B35" s="4" t="s">
        <v>50</v>
      </c>
      <c r="C35" s="5">
        <v>76.662068965517236</v>
      </c>
      <c r="D35" s="5">
        <v>46.53793103448276</v>
      </c>
      <c r="E35" s="5">
        <v>56.110344827586204</v>
      </c>
      <c r="F35" s="5">
        <v>67.593103448275869</v>
      </c>
      <c r="G35" s="5">
        <v>77.293670288143602</v>
      </c>
      <c r="H35" s="5">
        <v>73.937128011336796</v>
      </c>
      <c r="I35" s="5">
        <v>69.477468115257437</v>
      </c>
      <c r="J35" s="5">
        <v>58.195144827586184</v>
      </c>
      <c r="K35" s="5">
        <v>81.455862068965445</v>
      </c>
      <c r="L35" s="5">
        <v>73.708581081081036</v>
      </c>
      <c r="M35" s="5">
        <v>68.68918918918915</v>
      </c>
      <c r="N35" s="5">
        <v>76.579594594594539</v>
      </c>
      <c r="O35" s="5">
        <v>65.202702702702652</v>
      </c>
      <c r="P35" s="5">
        <f t="shared" si="0"/>
        <v>891.44278915471887</v>
      </c>
      <c r="Q35" s="5">
        <f t="shared" si="1"/>
        <v>607.26272158715153</v>
      </c>
      <c r="R35" s="5">
        <f t="shared" si="2"/>
        <v>284.18006756756739</v>
      </c>
      <c r="S35" s="5">
        <v>0</v>
      </c>
      <c r="T35" s="5">
        <f t="shared" si="3"/>
        <v>891.44278915471887</v>
      </c>
    </row>
    <row r="36" spans="1:20" s="6" customFormat="1" ht="16.5" x14ac:dyDescent="0.35">
      <c r="A36" s="3">
        <v>61008</v>
      </c>
      <c r="B36" s="4" t="s">
        <v>51</v>
      </c>
      <c r="C36" s="5">
        <v>98.252873563218401</v>
      </c>
      <c r="D36" s="5">
        <v>82.408045977011483</v>
      </c>
      <c r="E36" s="5">
        <v>103.31034482758623</v>
      </c>
      <c r="F36" s="5">
        <v>110.4080459770115</v>
      </c>
      <c r="G36" s="5">
        <v>107.8</v>
      </c>
      <c r="H36" s="5">
        <v>108.74137931034483</v>
      </c>
      <c r="I36" s="5">
        <v>112.90804597701151</v>
      </c>
      <c r="J36" s="5">
        <v>115.99425287356323</v>
      </c>
      <c r="K36" s="5">
        <v>133.51149425287355</v>
      </c>
      <c r="L36" s="5">
        <v>118.52298850574714</v>
      </c>
      <c r="M36" s="5">
        <v>90.367816091954012</v>
      </c>
      <c r="N36" s="5">
        <v>92.660919540229884</v>
      </c>
      <c r="O36" s="5">
        <v>89.241379310344811</v>
      </c>
      <c r="P36" s="5">
        <f t="shared" si="0"/>
        <v>1364.1275862068967</v>
      </c>
      <c r="Q36" s="5">
        <f t="shared" si="1"/>
        <v>973.33448275862088</v>
      </c>
      <c r="R36" s="5">
        <f t="shared" si="2"/>
        <v>390.79310344827587</v>
      </c>
      <c r="S36" s="5">
        <v>0</v>
      </c>
      <c r="T36" s="5">
        <f t="shared" si="3"/>
        <v>1364.1275862068967</v>
      </c>
    </row>
    <row r="37" spans="1:20" s="6" customFormat="1" ht="16.5" x14ac:dyDescent="0.35">
      <c r="A37" s="3">
        <v>38002</v>
      </c>
      <c r="B37" s="4" t="s">
        <v>52</v>
      </c>
      <c r="C37" s="5">
        <v>27.474074074074075</v>
      </c>
      <c r="D37" s="5">
        <v>13.771929824561404</v>
      </c>
      <c r="E37" s="5">
        <v>24.309941520467838</v>
      </c>
      <c r="F37" s="5">
        <v>26.853801169590643</v>
      </c>
      <c r="G37" s="5">
        <v>27.374269005847953</v>
      </c>
      <c r="H37" s="5">
        <v>19.748538011695906</v>
      </c>
      <c r="I37" s="5">
        <v>27.725146198830409</v>
      </c>
      <c r="J37" s="5">
        <v>29</v>
      </c>
      <c r="K37" s="5">
        <v>13.947368421052632</v>
      </c>
      <c r="L37" s="5">
        <v>14.666666666666668</v>
      </c>
      <c r="M37" s="5">
        <v>22.567251461988302</v>
      </c>
      <c r="N37" s="5">
        <v>22.461988304093566</v>
      </c>
      <c r="O37" s="5">
        <v>15.257309941520468</v>
      </c>
      <c r="P37" s="5">
        <f t="shared" si="0"/>
        <v>285.15828460038983</v>
      </c>
      <c r="Q37" s="5">
        <f t="shared" si="1"/>
        <v>210.20506822612086</v>
      </c>
      <c r="R37" s="5">
        <f t="shared" si="2"/>
        <v>74.953216374269005</v>
      </c>
      <c r="S37" s="5">
        <v>13.169491525423732</v>
      </c>
      <c r="T37" s="5">
        <f t="shared" si="3"/>
        <v>298.32777612581356</v>
      </c>
    </row>
    <row r="38" spans="1:20" s="6" customFormat="1" ht="16.5" x14ac:dyDescent="0.35">
      <c r="A38" s="3">
        <v>49003</v>
      </c>
      <c r="B38" s="4" t="s">
        <v>53</v>
      </c>
      <c r="C38" s="5">
        <v>105.06437869822483</v>
      </c>
      <c r="D38" s="5">
        <v>78.519230769230774</v>
      </c>
      <c r="E38" s="5">
        <v>72.871479289940851</v>
      </c>
      <c r="F38" s="5">
        <v>66.703668639053262</v>
      </c>
      <c r="G38" s="5">
        <v>80.849822485207113</v>
      </c>
      <c r="H38" s="5">
        <v>63.028698224852072</v>
      </c>
      <c r="I38" s="5">
        <v>71.698224852071007</v>
      </c>
      <c r="J38" s="5">
        <v>74.644970414201183</v>
      </c>
      <c r="K38" s="5">
        <v>86.307692307692307</v>
      </c>
      <c r="L38" s="5">
        <v>72.149999999999963</v>
      </c>
      <c r="M38" s="5">
        <v>61.836999999999925</v>
      </c>
      <c r="N38" s="5">
        <v>74.270411764705855</v>
      </c>
      <c r="O38" s="5">
        <v>67.45411764705878</v>
      </c>
      <c r="P38" s="5">
        <f t="shared" si="0"/>
        <v>975.39969509223783</v>
      </c>
      <c r="Q38" s="5">
        <f t="shared" si="1"/>
        <v>699.68816568047339</v>
      </c>
      <c r="R38" s="5">
        <f t="shared" si="2"/>
        <v>275.71152941176456</v>
      </c>
      <c r="S38" s="5">
        <v>0</v>
      </c>
      <c r="T38" s="5">
        <f t="shared" si="3"/>
        <v>975.39969509223795</v>
      </c>
    </row>
    <row r="39" spans="1:20" s="6" customFormat="1" ht="16.5" x14ac:dyDescent="0.35">
      <c r="A39" s="3">
        <v>5006</v>
      </c>
      <c r="B39" s="4" t="s">
        <v>54</v>
      </c>
      <c r="C39" s="5">
        <v>36.25</v>
      </c>
      <c r="D39" s="5">
        <v>28.279069767441861</v>
      </c>
      <c r="E39" s="5">
        <v>34.383720930232556</v>
      </c>
      <c r="F39" s="5">
        <v>32.517441860465112</v>
      </c>
      <c r="G39" s="5">
        <v>27.273255813953487</v>
      </c>
      <c r="H39" s="5">
        <v>21.174418604651162</v>
      </c>
      <c r="I39" s="5">
        <v>38.20348837209302</v>
      </c>
      <c r="J39" s="5">
        <v>32</v>
      </c>
      <c r="K39" s="5">
        <v>21.575581395348838</v>
      </c>
      <c r="L39" s="5">
        <v>25.267441860465116</v>
      </c>
      <c r="M39" s="5">
        <v>38.715116279069768</v>
      </c>
      <c r="N39" s="5">
        <v>30.104651162790699</v>
      </c>
      <c r="O39" s="5">
        <v>21</v>
      </c>
      <c r="P39" s="5">
        <f t="shared" si="0"/>
        <v>386.74418604651157</v>
      </c>
      <c r="Q39" s="5">
        <f t="shared" si="1"/>
        <v>271.65697674418601</v>
      </c>
      <c r="R39" s="5">
        <f t="shared" si="2"/>
        <v>115.08720930232559</v>
      </c>
      <c r="S39" s="5">
        <v>14.934782608695645</v>
      </c>
      <c r="T39" s="5">
        <f t="shared" si="3"/>
        <v>401.6789686552072</v>
      </c>
    </row>
    <row r="40" spans="1:20" s="6" customFormat="1" ht="16.5" x14ac:dyDescent="0.35">
      <c r="A40" s="3">
        <v>19004</v>
      </c>
      <c r="B40" s="4" t="s">
        <v>55</v>
      </c>
      <c r="C40" s="5">
        <v>42.503311258278146</v>
      </c>
      <c r="D40" s="5">
        <v>38.88741721854305</v>
      </c>
      <c r="E40" s="5">
        <v>42.41721854304636</v>
      </c>
      <c r="F40" s="5">
        <v>32.198675496688736</v>
      </c>
      <c r="G40" s="5">
        <v>32.264900662251655</v>
      </c>
      <c r="H40" s="5">
        <v>39.774834437086092</v>
      </c>
      <c r="I40" s="5">
        <v>52.476821192052981</v>
      </c>
      <c r="J40" s="5">
        <v>40.907284768211923</v>
      </c>
      <c r="K40" s="5">
        <v>44.933774834437088</v>
      </c>
      <c r="L40" s="5">
        <v>41.860927152317885</v>
      </c>
      <c r="M40" s="5">
        <v>41</v>
      </c>
      <c r="N40" s="5">
        <v>31.582781456953644</v>
      </c>
      <c r="O40" s="5">
        <v>30.415562913907284</v>
      </c>
      <c r="P40" s="5">
        <f t="shared" si="0"/>
        <v>511.22350993377489</v>
      </c>
      <c r="Q40" s="5">
        <f t="shared" si="1"/>
        <v>366.36423841059604</v>
      </c>
      <c r="R40" s="5">
        <f t="shared" si="2"/>
        <v>144.85927152317882</v>
      </c>
      <c r="S40" s="5">
        <v>26.05298013245033</v>
      </c>
      <c r="T40" s="5">
        <f t="shared" si="3"/>
        <v>537.27649006622516</v>
      </c>
    </row>
    <row r="41" spans="1:20" s="6" customFormat="1" ht="16.5" x14ac:dyDescent="0.35">
      <c r="A41" s="3">
        <v>56002</v>
      </c>
      <c r="B41" s="4" t="s">
        <v>56</v>
      </c>
      <c r="C41" s="5">
        <v>8.9741935483870972</v>
      </c>
      <c r="D41" s="5">
        <v>14</v>
      </c>
      <c r="E41" s="5">
        <v>10.283870967741937</v>
      </c>
      <c r="F41" s="5">
        <v>8.2838709677419349</v>
      </c>
      <c r="G41" s="5">
        <v>13.767741935483871</v>
      </c>
      <c r="H41" s="5">
        <v>12</v>
      </c>
      <c r="I41" s="5">
        <v>12.767741935483871</v>
      </c>
      <c r="J41" s="5">
        <v>16</v>
      </c>
      <c r="K41" s="5">
        <v>12.974358974358974</v>
      </c>
      <c r="L41" s="5">
        <v>7.7200330344502133</v>
      </c>
      <c r="M41" s="5">
        <v>8.7740286298568524</v>
      </c>
      <c r="N41" s="5">
        <v>5.3826097215667774</v>
      </c>
      <c r="O41" s="5">
        <v>6</v>
      </c>
      <c r="P41" s="5">
        <f t="shared" si="0"/>
        <v>136.92844971507154</v>
      </c>
      <c r="Q41" s="5">
        <f t="shared" si="1"/>
        <v>109.05177832919769</v>
      </c>
      <c r="R41" s="5">
        <f t="shared" si="2"/>
        <v>27.876671385873841</v>
      </c>
      <c r="S41" s="5">
        <v>11</v>
      </c>
      <c r="T41" s="5">
        <f t="shared" si="3"/>
        <v>147.92844971507154</v>
      </c>
    </row>
    <row r="42" spans="1:20" s="6" customFormat="1" ht="16.5" x14ac:dyDescent="0.35">
      <c r="A42" s="3">
        <v>51001</v>
      </c>
      <c r="B42" s="4" t="s">
        <v>57</v>
      </c>
      <c r="C42" s="5">
        <v>230.09933774834434</v>
      </c>
      <c r="D42" s="5">
        <v>210.85430463576165</v>
      </c>
      <c r="E42" s="5">
        <v>239.31788079470206</v>
      </c>
      <c r="F42" s="5">
        <v>202.96026490066237</v>
      </c>
      <c r="G42" s="5">
        <v>211.11258278145704</v>
      </c>
      <c r="H42" s="5">
        <v>230.20529801324506</v>
      </c>
      <c r="I42" s="5">
        <v>227.04635761589404</v>
      </c>
      <c r="J42" s="5">
        <v>199.89403973509926</v>
      </c>
      <c r="K42" s="5">
        <v>220.47682119205294</v>
      </c>
      <c r="L42" s="5">
        <v>239.45033112582783</v>
      </c>
      <c r="M42" s="5">
        <v>204.92715231788083</v>
      </c>
      <c r="N42" s="5">
        <v>169.37086092715236</v>
      </c>
      <c r="O42" s="5">
        <v>138.09933774834437</v>
      </c>
      <c r="P42" s="5">
        <f t="shared" si="0"/>
        <v>2723.8145695364242</v>
      </c>
      <c r="Q42" s="5">
        <f t="shared" si="1"/>
        <v>1971.9668874172189</v>
      </c>
      <c r="R42" s="5">
        <f t="shared" si="2"/>
        <v>751.8476821192055</v>
      </c>
      <c r="S42" s="5">
        <v>0</v>
      </c>
      <c r="T42" s="5">
        <f t="shared" si="3"/>
        <v>2723.8145695364246</v>
      </c>
    </row>
    <row r="43" spans="1:20" s="6" customFormat="1" ht="16.5" x14ac:dyDescent="0.35">
      <c r="A43" s="3">
        <v>64002</v>
      </c>
      <c r="B43" s="4" t="s">
        <v>58</v>
      </c>
      <c r="C43" s="5">
        <v>40.061027070063695</v>
      </c>
      <c r="D43" s="5">
        <v>40.891003184713369</v>
      </c>
      <c r="E43" s="5">
        <v>15.051831210191082</v>
      </c>
      <c r="F43" s="5">
        <v>26.380732484076429</v>
      </c>
      <c r="G43" s="5">
        <v>28.089012738853498</v>
      </c>
      <c r="H43" s="5">
        <v>29.178622611464966</v>
      </c>
      <c r="I43" s="5">
        <v>22.04032643312102</v>
      </c>
      <c r="J43" s="5">
        <v>38.121948577206432</v>
      </c>
      <c r="K43" s="5">
        <v>35.312870143001604</v>
      </c>
      <c r="L43" s="5">
        <v>36.166799075545299</v>
      </c>
      <c r="M43" s="5">
        <v>34.177451971688598</v>
      </c>
      <c r="N43" s="5">
        <v>17.813122923588043</v>
      </c>
      <c r="O43" s="5">
        <v>19.797883865376281</v>
      </c>
      <c r="P43" s="5">
        <f t="shared" si="0"/>
        <v>383.08263228889024</v>
      </c>
      <c r="Q43" s="5">
        <f t="shared" si="1"/>
        <v>275.1273744526921</v>
      </c>
      <c r="R43" s="5">
        <f t="shared" si="2"/>
        <v>107.95525783619821</v>
      </c>
      <c r="S43" s="5">
        <v>15.890406395736173</v>
      </c>
      <c r="T43" s="5">
        <f t="shared" si="3"/>
        <v>398.97303868462649</v>
      </c>
    </row>
    <row r="44" spans="1:20" s="6" customFormat="1" ht="16.5" x14ac:dyDescent="0.35">
      <c r="A44" s="3">
        <v>20001</v>
      </c>
      <c r="B44" s="4" t="s">
        <v>59</v>
      </c>
      <c r="C44" s="5">
        <v>55.742514970059872</v>
      </c>
      <c r="D44" s="5">
        <v>2.1077844311377243</v>
      </c>
      <c r="E44" s="5">
        <v>0</v>
      </c>
      <c r="F44" s="5">
        <v>33.107784431137731</v>
      </c>
      <c r="G44" s="5">
        <v>50.311377245508993</v>
      </c>
      <c r="H44" s="5">
        <v>72.676646706586808</v>
      </c>
      <c r="I44" s="5">
        <v>65.556886227544908</v>
      </c>
      <c r="J44" s="5">
        <v>1.3952095808383234</v>
      </c>
      <c r="K44" s="5">
        <v>2</v>
      </c>
      <c r="L44" s="5">
        <v>1.5748502994011977</v>
      </c>
      <c r="M44" s="5">
        <v>0.57485029940119758</v>
      </c>
      <c r="N44" s="5">
        <v>1.8399999999999999</v>
      </c>
      <c r="O44" s="5">
        <v>1</v>
      </c>
      <c r="P44" s="5">
        <f t="shared" si="0"/>
        <v>287.88790419161671</v>
      </c>
      <c r="Q44" s="5">
        <f t="shared" si="1"/>
        <v>282.89820359281435</v>
      </c>
      <c r="R44" s="5">
        <f t="shared" si="2"/>
        <v>4.9897005988023952</v>
      </c>
      <c r="S44" s="5">
        <v>0</v>
      </c>
      <c r="T44" s="5">
        <f t="shared" si="3"/>
        <v>287.88790419161677</v>
      </c>
    </row>
    <row r="45" spans="1:20" s="6" customFormat="1" ht="16.5" x14ac:dyDescent="0.35">
      <c r="A45" s="3">
        <v>23001</v>
      </c>
      <c r="B45" s="4" t="s">
        <v>60</v>
      </c>
      <c r="C45" s="5">
        <v>6.4571428571428573</v>
      </c>
      <c r="D45" s="5">
        <v>18.235714285714288</v>
      </c>
      <c r="E45" s="5">
        <v>13.514285714285714</v>
      </c>
      <c r="F45" s="5">
        <v>12.885714285714286</v>
      </c>
      <c r="G45" s="5">
        <v>12.185714285714285</v>
      </c>
      <c r="H45" s="5">
        <v>8.2285714285714278</v>
      </c>
      <c r="I45" s="5">
        <v>9.6056338028169002</v>
      </c>
      <c r="J45" s="5">
        <v>12.591549295774648</v>
      </c>
      <c r="K45" s="5">
        <v>15.535211267605634</v>
      </c>
      <c r="L45" s="5">
        <v>18.676056338028168</v>
      </c>
      <c r="M45" s="5">
        <v>11.232394366197184</v>
      </c>
      <c r="N45" s="5">
        <v>10.21830985915493</v>
      </c>
      <c r="O45" s="5">
        <v>8.7112676056338039</v>
      </c>
      <c r="P45" s="5">
        <f t="shared" si="0"/>
        <v>158.0775653923541</v>
      </c>
      <c r="Q45" s="5">
        <f t="shared" si="1"/>
        <v>109.23953722334002</v>
      </c>
      <c r="R45" s="5">
        <f t="shared" si="2"/>
        <v>48.838028169014081</v>
      </c>
      <c r="S45" s="5">
        <v>0</v>
      </c>
      <c r="T45" s="5">
        <f t="shared" si="3"/>
        <v>158.0775653923541</v>
      </c>
    </row>
    <row r="46" spans="1:20" s="6" customFormat="1" ht="16.5" x14ac:dyDescent="0.35">
      <c r="A46" s="3">
        <v>22005</v>
      </c>
      <c r="B46" s="4" t="s">
        <v>61</v>
      </c>
      <c r="C46" s="5">
        <v>8.751677852348994</v>
      </c>
      <c r="D46" s="5">
        <v>10.382550335570469</v>
      </c>
      <c r="E46" s="5">
        <v>12.026845637583893</v>
      </c>
      <c r="F46" s="5">
        <v>12.765100671140939</v>
      </c>
      <c r="G46" s="5">
        <v>10.348993288590604</v>
      </c>
      <c r="H46" s="5">
        <v>9.6979865771812079</v>
      </c>
      <c r="I46" s="5">
        <v>13.832214765100671</v>
      </c>
      <c r="J46" s="5">
        <v>9</v>
      </c>
      <c r="K46" s="5">
        <v>10.201342281879196</v>
      </c>
      <c r="L46" s="5">
        <v>6.624161073825503</v>
      </c>
      <c r="M46" s="5">
        <v>8.3422818791946298</v>
      </c>
      <c r="N46" s="5">
        <v>6</v>
      </c>
      <c r="O46" s="5">
        <v>9.248322147651006</v>
      </c>
      <c r="P46" s="5">
        <f t="shared" si="0"/>
        <v>127.22147651006712</v>
      </c>
      <c r="Q46" s="5">
        <f t="shared" si="1"/>
        <v>97.006711409395976</v>
      </c>
      <c r="R46" s="5">
        <f t="shared" si="2"/>
        <v>30.214765100671141</v>
      </c>
      <c r="S46" s="5">
        <v>4.9337748344370862</v>
      </c>
      <c r="T46" s="5">
        <f t="shared" si="3"/>
        <v>132.15525134450419</v>
      </c>
    </row>
    <row r="47" spans="1:20" s="6" customFormat="1" ht="16.5" x14ac:dyDescent="0.35">
      <c r="A47" s="3">
        <v>16002</v>
      </c>
      <c r="B47" s="4" t="s">
        <v>62</v>
      </c>
      <c r="C47" s="5">
        <v>3.9720279720279721</v>
      </c>
      <c r="D47" s="5">
        <v>1</v>
      </c>
      <c r="E47" s="5">
        <v>0</v>
      </c>
      <c r="F47" s="5">
        <v>1.0279720279720279</v>
      </c>
      <c r="G47" s="5">
        <v>0.93006993006993011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1.8531468531468529</v>
      </c>
      <c r="N47" s="5">
        <v>0</v>
      </c>
      <c r="O47" s="5">
        <v>0</v>
      </c>
      <c r="P47" s="5">
        <f t="shared" si="0"/>
        <v>8.7832167832167833</v>
      </c>
      <c r="Q47" s="5">
        <f t="shared" si="1"/>
        <v>6.93006993006993</v>
      </c>
      <c r="R47" s="5">
        <f t="shared" si="2"/>
        <v>1.8531468531468529</v>
      </c>
      <c r="S47" s="5">
        <v>0.54852402083735285</v>
      </c>
      <c r="T47" s="5">
        <f t="shared" si="3"/>
        <v>9.331740804054137</v>
      </c>
    </row>
    <row r="48" spans="1:20" s="6" customFormat="1" ht="16.5" x14ac:dyDescent="0.35">
      <c r="A48" s="3">
        <v>61007</v>
      </c>
      <c r="B48" s="4" t="s">
        <v>63</v>
      </c>
      <c r="C48" s="5">
        <v>60.705882352941167</v>
      </c>
      <c r="D48" s="5">
        <v>55.247058823529414</v>
      </c>
      <c r="E48" s="5">
        <v>56.047058823529404</v>
      </c>
      <c r="F48" s="5">
        <v>49.952941176470588</v>
      </c>
      <c r="G48" s="5">
        <v>49.17647058823529</v>
      </c>
      <c r="H48" s="5">
        <v>47.547058823529412</v>
      </c>
      <c r="I48" s="5">
        <v>65.39411764705882</v>
      </c>
      <c r="J48" s="5">
        <v>54.241176470588243</v>
      </c>
      <c r="K48" s="5">
        <v>52.841176470588231</v>
      </c>
      <c r="L48" s="5">
        <v>50.458823529411767</v>
      </c>
      <c r="M48" s="5">
        <v>58.505882352941178</v>
      </c>
      <c r="N48" s="5">
        <v>46.494117647058822</v>
      </c>
      <c r="O48" s="5">
        <v>45</v>
      </c>
      <c r="P48" s="5">
        <f t="shared" si="0"/>
        <v>691.61176470588236</v>
      </c>
      <c r="Q48" s="5">
        <f t="shared" si="1"/>
        <v>491.15294117647056</v>
      </c>
      <c r="R48" s="5">
        <f t="shared" si="2"/>
        <v>200.45882352941177</v>
      </c>
      <c r="S48" s="5">
        <v>0</v>
      </c>
      <c r="T48" s="5">
        <f t="shared" si="3"/>
        <v>691.61176470588236</v>
      </c>
    </row>
    <row r="49" spans="1:20" s="6" customFormat="1" ht="16.5" x14ac:dyDescent="0.35">
      <c r="A49" s="3">
        <v>5003</v>
      </c>
      <c r="B49" s="4" t="s">
        <v>64</v>
      </c>
      <c r="C49" s="5">
        <v>48.211764705882352</v>
      </c>
      <c r="D49" s="5">
        <v>32.435294117647061</v>
      </c>
      <c r="E49" s="5">
        <v>26.888235294117649</v>
      </c>
      <c r="F49" s="5">
        <v>24.817647058823528</v>
      </c>
      <c r="G49" s="5">
        <v>27.176470588235293</v>
      </c>
      <c r="H49" s="5">
        <v>26</v>
      </c>
      <c r="I49" s="5">
        <v>23.464705882352941</v>
      </c>
      <c r="J49" s="5">
        <v>39.799999999999997</v>
      </c>
      <c r="K49" s="5">
        <v>37.32352941176471</v>
      </c>
      <c r="L49" s="5">
        <v>33.570588235294117</v>
      </c>
      <c r="M49" s="5">
        <v>31.782352941176477</v>
      </c>
      <c r="N49" s="5">
        <v>23.470588235294116</v>
      </c>
      <c r="O49" s="5">
        <v>21</v>
      </c>
      <c r="P49" s="5">
        <f t="shared" si="0"/>
        <v>395.94117647058829</v>
      </c>
      <c r="Q49" s="5">
        <f t="shared" si="1"/>
        <v>286.11764705882354</v>
      </c>
      <c r="R49" s="5">
        <f t="shared" si="2"/>
        <v>109.82352941176471</v>
      </c>
      <c r="S49" s="5">
        <v>14.635838150289016</v>
      </c>
      <c r="T49" s="5">
        <f t="shared" si="3"/>
        <v>410.57701462087726</v>
      </c>
    </row>
    <row r="50" spans="1:20" s="6" customFormat="1" ht="16.5" x14ac:dyDescent="0.35">
      <c r="A50" s="3">
        <v>28002</v>
      </c>
      <c r="B50" s="4" t="s">
        <v>65</v>
      </c>
      <c r="C50" s="5">
        <v>26.733333333333334</v>
      </c>
      <c r="D50" s="5">
        <v>22</v>
      </c>
      <c r="E50" s="5">
        <v>21.636363636363637</v>
      </c>
      <c r="F50" s="5">
        <v>16.606060606060606</v>
      </c>
      <c r="G50" s="5">
        <v>19.309090909090909</v>
      </c>
      <c r="H50" s="5">
        <v>21</v>
      </c>
      <c r="I50" s="5">
        <v>23</v>
      </c>
      <c r="J50" s="5">
        <v>17.739393939393942</v>
      </c>
      <c r="K50" s="5">
        <v>22.878787878787879</v>
      </c>
      <c r="L50" s="5">
        <v>26.503030303030304</v>
      </c>
      <c r="M50" s="5">
        <v>18.066666666666666</v>
      </c>
      <c r="N50" s="5">
        <v>11</v>
      </c>
      <c r="O50" s="5">
        <v>21</v>
      </c>
      <c r="P50" s="5">
        <f t="shared" si="0"/>
        <v>267.4727272727273</v>
      </c>
      <c r="Q50" s="5">
        <f t="shared" si="1"/>
        <v>190.90303030303033</v>
      </c>
      <c r="R50" s="5">
        <f t="shared" si="2"/>
        <v>76.569696969696963</v>
      </c>
      <c r="S50" s="5">
        <v>11.578947368421055</v>
      </c>
      <c r="T50" s="5">
        <f t="shared" si="3"/>
        <v>279.05167464114834</v>
      </c>
    </row>
    <row r="51" spans="1:20" s="6" customFormat="1" ht="16.5" x14ac:dyDescent="0.35">
      <c r="A51" s="3">
        <v>17001</v>
      </c>
      <c r="B51" s="4" t="s">
        <v>66</v>
      </c>
      <c r="C51" s="5">
        <v>25.959064327485379</v>
      </c>
      <c r="D51" s="5">
        <v>18</v>
      </c>
      <c r="E51" s="5">
        <v>24</v>
      </c>
      <c r="F51" s="5">
        <v>20.491228070175438</v>
      </c>
      <c r="G51" s="5">
        <v>15.812865497076023</v>
      </c>
      <c r="H51" s="5">
        <v>19.304093567251464</v>
      </c>
      <c r="I51" s="5">
        <v>19.099415204678362</v>
      </c>
      <c r="J51" s="5">
        <v>25</v>
      </c>
      <c r="K51" s="5">
        <v>22.299473684210525</v>
      </c>
      <c r="L51" s="5">
        <v>18.040935672514621</v>
      </c>
      <c r="M51" s="5">
        <v>24</v>
      </c>
      <c r="N51" s="5">
        <v>16</v>
      </c>
      <c r="O51" s="5">
        <v>16.970760233918128</v>
      </c>
      <c r="P51" s="5">
        <f t="shared" si="0"/>
        <v>264.97783625730995</v>
      </c>
      <c r="Q51" s="5">
        <f t="shared" si="1"/>
        <v>189.9661403508772</v>
      </c>
      <c r="R51" s="5">
        <f t="shared" si="2"/>
        <v>75.011695906432749</v>
      </c>
      <c r="S51" s="5">
        <v>9.4315789473684237</v>
      </c>
      <c r="T51" s="5">
        <f t="shared" si="3"/>
        <v>274.4094152046784</v>
      </c>
    </row>
    <row r="52" spans="1:20" s="6" customFormat="1" ht="16.5" x14ac:dyDescent="0.35">
      <c r="A52" s="3">
        <v>44001</v>
      </c>
      <c r="B52" s="4" t="s">
        <v>67</v>
      </c>
      <c r="C52" s="5">
        <v>14.321839080459768</v>
      </c>
      <c r="D52" s="5">
        <v>13.668390804597697</v>
      </c>
      <c r="E52" s="5">
        <v>14.770114942528732</v>
      </c>
      <c r="F52" s="5">
        <v>8.8563218390804597</v>
      </c>
      <c r="G52" s="5">
        <v>14.404022988505742</v>
      </c>
      <c r="H52" s="5">
        <v>9.9425287356321839</v>
      </c>
      <c r="I52" s="5">
        <v>14.879310344827584</v>
      </c>
      <c r="J52" s="5">
        <v>8.9482758620689662</v>
      </c>
      <c r="K52" s="5">
        <v>6.0632183908045976</v>
      </c>
      <c r="L52" s="5">
        <v>11.798850574712642</v>
      </c>
      <c r="M52" s="5">
        <v>8.2988505747126435</v>
      </c>
      <c r="N52" s="5">
        <v>8.431034482758621</v>
      </c>
      <c r="O52" s="5">
        <v>9.0344827586206886</v>
      </c>
      <c r="P52" s="5">
        <f t="shared" si="0"/>
        <v>143.41724137931033</v>
      </c>
      <c r="Q52" s="5">
        <f t="shared" si="1"/>
        <v>105.85402298850572</v>
      </c>
      <c r="R52" s="5">
        <f t="shared" si="2"/>
        <v>37.563218390804593</v>
      </c>
      <c r="S52" s="5">
        <v>10.134146341463413</v>
      </c>
      <c r="T52" s="5">
        <f t="shared" si="3"/>
        <v>153.55138772077373</v>
      </c>
    </row>
    <row r="53" spans="1:20" s="6" customFormat="1" ht="16.5" x14ac:dyDescent="0.35">
      <c r="A53" s="3">
        <v>46002</v>
      </c>
      <c r="B53" s="4" t="s">
        <v>68</v>
      </c>
      <c r="C53" s="5">
        <v>10</v>
      </c>
      <c r="D53" s="5">
        <v>11</v>
      </c>
      <c r="E53" s="5">
        <v>7.4246575342465757</v>
      </c>
      <c r="F53" s="5">
        <v>8</v>
      </c>
      <c r="G53" s="5">
        <v>9</v>
      </c>
      <c r="H53" s="5">
        <v>12</v>
      </c>
      <c r="I53" s="5">
        <v>12</v>
      </c>
      <c r="J53" s="5">
        <v>18.493150684931507</v>
      </c>
      <c r="K53" s="5">
        <v>17.609589041095891</v>
      </c>
      <c r="L53" s="5">
        <v>19</v>
      </c>
      <c r="M53" s="5">
        <v>20.006849315068493</v>
      </c>
      <c r="N53" s="5">
        <v>15.36986301369863</v>
      </c>
      <c r="O53" s="5">
        <v>22.876712328767123</v>
      </c>
      <c r="P53" s="5">
        <f t="shared" si="0"/>
        <v>182.78082191780823</v>
      </c>
      <c r="Q53" s="5">
        <f t="shared" si="1"/>
        <v>105.52739726027397</v>
      </c>
      <c r="R53" s="5">
        <f t="shared" si="2"/>
        <v>77.253424657534254</v>
      </c>
      <c r="S53" s="5">
        <v>0</v>
      </c>
      <c r="T53" s="5">
        <f t="shared" si="3"/>
        <v>182.78082191780823</v>
      </c>
    </row>
    <row r="54" spans="1:20" s="6" customFormat="1" ht="16.5" x14ac:dyDescent="0.35">
      <c r="A54" s="3">
        <v>24004</v>
      </c>
      <c r="B54" s="4" t="s">
        <v>69</v>
      </c>
      <c r="C54" s="5">
        <v>54.586419753086417</v>
      </c>
      <c r="D54" s="5">
        <v>38</v>
      </c>
      <c r="E54" s="5">
        <v>25.425925925925927</v>
      </c>
      <c r="F54" s="5">
        <v>19</v>
      </c>
      <c r="G54" s="5">
        <v>27.580246913580247</v>
      </c>
      <c r="H54" s="5">
        <v>29</v>
      </c>
      <c r="I54" s="5">
        <v>22</v>
      </c>
      <c r="J54" s="5">
        <v>22</v>
      </c>
      <c r="K54" s="5">
        <v>29</v>
      </c>
      <c r="L54" s="5">
        <v>26.425925925925927</v>
      </c>
      <c r="M54" s="5">
        <v>17</v>
      </c>
      <c r="N54" s="5">
        <v>22</v>
      </c>
      <c r="O54" s="5">
        <v>21.691358024691354</v>
      </c>
      <c r="P54" s="5">
        <f t="shared" si="0"/>
        <v>353.70987654320987</v>
      </c>
      <c r="Q54" s="5">
        <f t="shared" si="1"/>
        <v>266.59259259259261</v>
      </c>
      <c r="R54" s="5">
        <f t="shared" si="2"/>
        <v>87.117283950617278</v>
      </c>
      <c r="S54" s="5">
        <v>17.109090909090913</v>
      </c>
      <c r="T54" s="5">
        <f t="shared" si="3"/>
        <v>370.8189674523008</v>
      </c>
    </row>
    <row r="55" spans="1:20" s="6" customFormat="1" ht="16.5" x14ac:dyDescent="0.35">
      <c r="A55" s="3">
        <v>50003</v>
      </c>
      <c r="B55" s="4" t="s">
        <v>70</v>
      </c>
      <c r="C55" s="5">
        <v>66.129411764705878</v>
      </c>
      <c r="D55" s="5">
        <v>62.647058823529413</v>
      </c>
      <c r="E55" s="5">
        <v>53.382352941176464</v>
      </c>
      <c r="F55" s="5">
        <v>48.582352941176474</v>
      </c>
      <c r="G55" s="5">
        <v>55.488235294117644</v>
      </c>
      <c r="H55" s="5">
        <v>53.481176470588238</v>
      </c>
      <c r="I55" s="5">
        <v>52.664705882352941</v>
      </c>
      <c r="J55" s="5">
        <v>55.492941176470595</v>
      </c>
      <c r="K55" s="5">
        <v>68.082352941176467</v>
      </c>
      <c r="L55" s="5">
        <v>49.880239520958085</v>
      </c>
      <c r="M55" s="5">
        <v>52.119760479041915</v>
      </c>
      <c r="N55" s="5">
        <v>37.221556886227546</v>
      </c>
      <c r="O55" s="5">
        <v>43.197604790419163</v>
      </c>
      <c r="P55" s="5">
        <f t="shared" si="0"/>
        <v>698.36974991194086</v>
      </c>
      <c r="Q55" s="5">
        <f t="shared" si="1"/>
        <v>515.95058823529416</v>
      </c>
      <c r="R55" s="5">
        <f t="shared" si="2"/>
        <v>182.4191616766467</v>
      </c>
      <c r="S55" s="5">
        <v>0</v>
      </c>
      <c r="T55" s="5">
        <f t="shared" si="3"/>
        <v>698.36974991194086</v>
      </c>
    </row>
    <row r="56" spans="1:20" s="6" customFormat="1" ht="16.5" x14ac:dyDescent="0.35">
      <c r="A56" s="3">
        <v>14001</v>
      </c>
      <c r="B56" s="4" t="s">
        <v>71</v>
      </c>
      <c r="C56" s="5">
        <v>22.152439024390244</v>
      </c>
      <c r="D56" s="5">
        <v>26.932926829268293</v>
      </c>
      <c r="E56" s="5">
        <v>22.152439024390244</v>
      </c>
      <c r="F56" s="5">
        <v>18</v>
      </c>
      <c r="G56" s="5">
        <v>23.762195121951219</v>
      </c>
      <c r="H56" s="5">
        <v>25.103658536585368</v>
      </c>
      <c r="I56" s="5">
        <v>27.707317073170731</v>
      </c>
      <c r="J56" s="5">
        <v>20.548780487804876</v>
      </c>
      <c r="K56" s="5">
        <v>21.951219512195124</v>
      </c>
      <c r="L56" s="5">
        <v>25.256097560975611</v>
      </c>
      <c r="M56" s="5">
        <v>20.280487804878049</v>
      </c>
      <c r="N56" s="5">
        <v>16</v>
      </c>
      <c r="O56" s="5">
        <v>19.286585365853657</v>
      </c>
      <c r="P56" s="5">
        <f t="shared" si="0"/>
        <v>289.13414634146346</v>
      </c>
      <c r="Q56" s="5">
        <f t="shared" si="1"/>
        <v>208.3109756097561</v>
      </c>
      <c r="R56" s="5">
        <f t="shared" si="2"/>
        <v>80.823170731707322</v>
      </c>
      <c r="S56" s="5">
        <v>18</v>
      </c>
      <c r="T56" s="5">
        <f t="shared" si="3"/>
        <v>307.13414634146341</v>
      </c>
    </row>
    <row r="57" spans="1:20" s="6" customFormat="1" ht="16.5" x14ac:dyDescent="0.35">
      <c r="A57" s="3">
        <v>6002</v>
      </c>
      <c r="B57" s="4" t="s">
        <v>72</v>
      </c>
      <c r="C57" s="5">
        <v>12.095890410958905</v>
      </c>
      <c r="D57" s="5">
        <v>5.705479452054794</v>
      </c>
      <c r="E57" s="5">
        <v>4.705479452054794</v>
      </c>
      <c r="F57" s="5">
        <v>10</v>
      </c>
      <c r="G57" s="5">
        <v>11.061643835616438</v>
      </c>
      <c r="H57" s="5">
        <v>14.520547945205479</v>
      </c>
      <c r="I57" s="5">
        <v>15.205479452054794</v>
      </c>
      <c r="J57" s="5">
        <v>17.513698630136986</v>
      </c>
      <c r="K57" s="5">
        <v>12.554794520547945</v>
      </c>
      <c r="L57" s="5">
        <v>22.773972602739725</v>
      </c>
      <c r="M57" s="5">
        <v>10.794520547945204</v>
      </c>
      <c r="N57" s="5">
        <v>13.212328767123287</v>
      </c>
      <c r="O57" s="5">
        <v>5.49</v>
      </c>
      <c r="P57" s="5">
        <f t="shared" si="0"/>
        <v>155.63383561643838</v>
      </c>
      <c r="Q57" s="5">
        <f t="shared" si="1"/>
        <v>103.36301369863013</v>
      </c>
      <c r="R57" s="5">
        <f t="shared" si="2"/>
        <v>52.27082191780822</v>
      </c>
      <c r="S57" s="5">
        <v>0</v>
      </c>
      <c r="T57" s="5">
        <f t="shared" si="3"/>
        <v>155.63383561643835</v>
      </c>
    </row>
    <row r="58" spans="1:20" s="6" customFormat="1" ht="16.5" x14ac:dyDescent="0.35">
      <c r="A58" s="3">
        <v>33001</v>
      </c>
      <c r="B58" s="4" t="s">
        <v>73</v>
      </c>
      <c r="C58" s="5">
        <v>47.551754385964898</v>
      </c>
      <c r="D58" s="5">
        <v>32.362573099415201</v>
      </c>
      <c r="E58" s="5">
        <v>26.45029239766081</v>
      </c>
      <c r="F58" s="5">
        <v>21.918128654970754</v>
      </c>
      <c r="G58" s="5">
        <v>26.9298245614035</v>
      </c>
      <c r="H58" s="5">
        <v>30.181286549707593</v>
      </c>
      <c r="I58" s="5">
        <v>28.057192982456129</v>
      </c>
      <c r="J58" s="5">
        <v>23.368421052631572</v>
      </c>
      <c r="K58" s="5">
        <v>26.947368421052623</v>
      </c>
      <c r="L58" s="5">
        <v>17.684210526315784</v>
      </c>
      <c r="M58" s="5">
        <v>16.790409356725142</v>
      </c>
      <c r="N58" s="5">
        <v>16.156023391812862</v>
      </c>
      <c r="O58" s="5">
        <v>22.045847953216366</v>
      </c>
      <c r="P58" s="5">
        <f t="shared" si="0"/>
        <v>336.44333333333321</v>
      </c>
      <c r="Q58" s="5">
        <f t="shared" si="1"/>
        <v>263.76684210526304</v>
      </c>
      <c r="R58" s="5">
        <f t="shared" si="2"/>
        <v>72.676491228070162</v>
      </c>
      <c r="S58" s="5">
        <v>0</v>
      </c>
      <c r="T58" s="5">
        <f t="shared" si="3"/>
        <v>336.44333333333321</v>
      </c>
    </row>
    <row r="59" spans="1:20" s="6" customFormat="1" ht="16.5" x14ac:dyDescent="0.35">
      <c r="A59" s="3">
        <v>49004</v>
      </c>
      <c r="B59" s="4" t="s">
        <v>74</v>
      </c>
      <c r="C59" s="5">
        <v>28.260355029585799</v>
      </c>
      <c r="D59" s="5">
        <v>38.863905325443788</v>
      </c>
      <c r="E59" s="5">
        <v>38</v>
      </c>
      <c r="F59" s="5">
        <v>36.177514792899409</v>
      </c>
      <c r="G59" s="5">
        <v>33.029585798816569</v>
      </c>
      <c r="H59" s="5">
        <v>31.42603550295858</v>
      </c>
      <c r="I59" s="5">
        <v>35</v>
      </c>
      <c r="J59" s="5">
        <v>29.088757396449701</v>
      </c>
      <c r="K59" s="5">
        <v>43.23668639053254</v>
      </c>
      <c r="L59" s="5">
        <v>31.124260355029588</v>
      </c>
      <c r="M59" s="5">
        <v>37.616745562130177</v>
      </c>
      <c r="N59" s="5">
        <v>38.551656804733724</v>
      </c>
      <c r="O59" s="5">
        <v>45.934911242603548</v>
      </c>
      <c r="P59" s="5">
        <f t="shared" si="0"/>
        <v>466.31041420118351</v>
      </c>
      <c r="Q59" s="5">
        <f t="shared" si="1"/>
        <v>313.08284023668642</v>
      </c>
      <c r="R59" s="5">
        <f t="shared" si="2"/>
        <v>153.22757396449703</v>
      </c>
      <c r="S59" s="5">
        <v>29.268456375838941</v>
      </c>
      <c r="T59" s="5">
        <f t="shared" si="3"/>
        <v>495.57887057702237</v>
      </c>
    </row>
    <row r="60" spans="1:20" s="6" customFormat="1" ht="16.5" x14ac:dyDescent="0.35">
      <c r="A60" s="3">
        <v>63001</v>
      </c>
      <c r="B60" s="4" t="s">
        <v>75</v>
      </c>
      <c r="C60" s="5">
        <v>21.875243664717349</v>
      </c>
      <c r="D60" s="5">
        <v>19.584795321637426</v>
      </c>
      <c r="E60" s="5">
        <v>16.093567251461987</v>
      </c>
      <c r="F60" s="5">
        <v>16.602339181286549</v>
      </c>
      <c r="G60" s="5">
        <v>13.807017543859647</v>
      </c>
      <c r="H60" s="5">
        <v>24.748538011695906</v>
      </c>
      <c r="I60" s="5">
        <v>24.719298245614031</v>
      </c>
      <c r="J60" s="5">
        <v>23.058479532163741</v>
      </c>
      <c r="K60" s="5">
        <v>32.988304093567251</v>
      </c>
      <c r="L60" s="5">
        <v>14.912280701754385</v>
      </c>
      <c r="M60" s="5">
        <v>13.91812865497076</v>
      </c>
      <c r="N60" s="5">
        <v>29.309941520467834</v>
      </c>
      <c r="O60" s="5">
        <v>22.625730994152047</v>
      </c>
      <c r="P60" s="5">
        <f t="shared" si="0"/>
        <v>274.24366471734891</v>
      </c>
      <c r="Q60" s="5">
        <f t="shared" si="1"/>
        <v>193.47758284600388</v>
      </c>
      <c r="R60" s="5">
        <f t="shared" si="2"/>
        <v>80.766081871345023</v>
      </c>
      <c r="S60" s="5">
        <v>23.756619309008716</v>
      </c>
      <c r="T60" s="5">
        <f t="shared" si="3"/>
        <v>298.00028402635763</v>
      </c>
    </row>
    <row r="61" spans="1:20" s="6" customFormat="1" ht="16.5" x14ac:dyDescent="0.35">
      <c r="A61" s="3">
        <v>53001</v>
      </c>
      <c r="B61" s="4" t="s">
        <v>76</v>
      </c>
      <c r="C61" s="5">
        <v>9.5739644970414197</v>
      </c>
      <c r="D61" s="5">
        <v>20</v>
      </c>
      <c r="E61" s="5">
        <v>22</v>
      </c>
      <c r="F61" s="5">
        <v>17.34319526627219</v>
      </c>
      <c r="G61" s="5">
        <v>18</v>
      </c>
      <c r="H61" s="5">
        <v>14.76923076923077</v>
      </c>
      <c r="I61" s="5">
        <v>17</v>
      </c>
      <c r="J61" s="5">
        <v>17.917159763313609</v>
      </c>
      <c r="K61" s="5">
        <v>20</v>
      </c>
      <c r="L61" s="5">
        <v>15.183431952662723</v>
      </c>
      <c r="M61" s="5">
        <v>14.680473372781066</v>
      </c>
      <c r="N61" s="5">
        <v>22.479289940828401</v>
      </c>
      <c r="O61" s="5">
        <v>16.225976331360947</v>
      </c>
      <c r="P61" s="5">
        <f t="shared" si="0"/>
        <v>225.17272189349114</v>
      </c>
      <c r="Q61" s="5">
        <f t="shared" si="1"/>
        <v>156.60355029585799</v>
      </c>
      <c r="R61" s="5">
        <f t="shared" si="2"/>
        <v>68.56917159763313</v>
      </c>
      <c r="S61" s="5">
        <v>0</v>
      </c>
      <c r="T61" s="5">
        <f t="shared" si="3"/>
        <v>225.17272189349111</v>
      </c>
    </row>
    <row r="62" spans="1:20" s="6" customFormat="1" ht="16.5" x14ac:dyDescent="0.35">
      <c r="A62" s="3">
        <v>26004</v>
      </c>
      <c r="B62" s="4" t="s">
        <v>77</v>
      </c>
      <c r="C62" s="5">
        <v>63.288235294117605</v>
      </c>
      <c r="D62" s="5">
        <v>25.711764705882352</v>
      </c>
      <c r="E62" s="5">
        <v>24.064705882352939</v>
      </c>
      <c r="F62" s="5">
        <v>29.22941176470588</v>
      </c>
      <c r="G62" s="5">
        <v>21.564705882352939</v>
      </c>
      <c r="H62" s="5">
        <v>23.235294117647058</v>
      </c>
      <c r="I62" s="5">
        <v>29.223529411764702</v>
      </c>
      <c r="J62" s="5">
        <v>35.194117647058818</v>
      </c>
      <c r="K62" s="5">
        <v>28.358823529411765</v>
      </c>
      <c r="L62" s="5">
        <v>31.805882352941172</v>
      </c>
      <c r="M62" s="5">
        <v>24.847058823529412</v>
      </c>
      <c r="N62" s="5">
        <v>25.005882352941175</v>
      </c>
      <c r="O62" s="5">
        <v>17.488235294117647</v>
      </c>
      <c r="P62" s="5">
        <f t="shared" si="0"/>
        <v>379.01764705882351</v>
      </c>
      <c r="Q62" s="5">
        <f t="shared" si="1"/>
        <v>279.87058823529406</v>
      </c>
      <c r="R62" s="5">
        <f t="shared" si="2"/>
        <v>99.147058823529406</v>
      </c>
      <c r="S62" s="5">
        <v>16.849740932642483</v>
      </c>
      <c r="T62" s="5">
        <f t="shared" si="3"/>
        <v>395.86738799146593</v>
      </c>
    </row>
    <row r="63" spans="1:20" s="6" customFormat="1" ht="16.5" x14ac:dyDescent="0.35">
      <c r="A63" s="3">
        <v>6006</v>
      </c>
      <c r="B63" s="4" t="s">
        <v>78</v>
      </c>
      <c r="C63" s="5">
        <v>56.952380952380956</v>
      </c>
      <c r="D63" s="5">
        <v>48.482993197278915</v>
      </c>
      <c r="E63" s="5">
        <v>46.925170068027214</v>
      </c>
      <c r="F63" s="5">
        <v>45.476190476190474</v>
      </c>
      <c r="G63" s="5">
        <v>41.863945578231295</v>
      </c>
      <c r="H63" s="5">
        <v>51.782312925170061</v>
      </c>
      <c r="I63" s="5">
        <v>41.928175675675654</v>
      </c>
      <c r="J63" s="5">
        <v>47.168918918918891</v>
      </c>
      <c r="K63" s="5">
        <v>48.675675675675649</v>
      </c>
      <c r="L63" s="5">
        <v>42.939189189189172</v>
      </c>
      <c r="M63" s="5">
        <v>44.749999999999972</v>
      </c>
      <c r="N63" s="5">
        <v>45.182432432432407</v>
      </c>
      <c r="O63" s="5">
        <v>49.036621621621592</v>
      </c>
      <c r="P63" s="5">
        <f t="shared" si="0"/>
        <v>611.16400671079236</v>
      </c>
      <c r="Q63" s="5">
        <f t="shared" si="1"/>
        <v>429.25576346754917</v>
      </c>
      <c r="R63" s="5">
        <f t="shared" si="2"/>
        <v>181.90824324324313</v>
      </c>
      <c r="S63" s="5">
        <v>11.412162162162163</v>
      </c>
      <c r="T63" s="5">
        <f t="shared" si="3"/>
        <v>622.57616887295455</v>
      </c>
    </row>
    <row r="64" spans="1:20" s="6" customFormat="1" ht="16.5" x14ac:dyDescent="0.35">
      <c r="A64" s="3">
        <v>27001</v>
      </c>
      <c r="B64" s="4" t="s">
        <v>79</v>
      </c>
      <c r="C64" s="5">
        <v>19</v>
      </c>
      <c r="D64" s="5">
        <v>20</v>
      </c>
      <c r="E64" s="5">
        <v>17.825503355704697</v>
      </c>
      <c r="F64" s="5">
        <v>25</v>
      </c>
      <c r="G64" s="5">
        <v>25.751677852348994</v>
      </c>
      <c r="H64" s="5">
        <v>30.114093959731544</v>
      </c>
      <c r="I64" s="5">
        <v>23</v>
      </c>
      <c r="J64" s="5">
        <v>26</v>
      </c>
      <c r="K64" s="5">
        <v>26.194630872483224</v>
      </c>
      <c r="L64" s="5">
        <v>29.624161073825505</v>
      </c>
      <c r="M64" s="5">
        <v>22.724832214765101</v>
      </c>
      <c r="N64" s="5">
        <v>20</v>
      </c>
      <c r="O64" s="5">
        <v>29</v>
      </c>
      <c r="P64" s="5">
        <f t="shared" si="0"/>
        <v>314.23489932885906</v>
      </c>
      <c r="Q64" s="5">
        <f t="shared" si="1"/>
        <v>212.88590604026845</v>
      </c>
      <c r="R64" s="5">
        <f t="shared" si="2"/>
        <v>101.34899328859061</v>
      </c>
      <c r="S64" s="5">
        <v>0</v>
      </c>
      <c r="T64" s="5">
        <f t="shared" si="3"/>
        <v>314.23489932885906</v>
      </c>
    </row>
    <row r="65" spans="1:20" s="6" customFormat="1" ht="16.5" x14ac:dyDescent="0.35">
      <c r="A65" s="3">
        <v>28003</v>
      </c>
      <c r="B65" s="4" t="s">
        <v>80</v>
      </c>
      <c r="C65" s="5">
        <v>75.443113772455092</v>
      </c>
      <c r="D65" s="5">
        <v>71.317365269461078</v>
      </c>
      <c r="E65" s="5">
        <v>67.467065868263489</v>
      </c>
      <c r="F65" s="5">
        <v>66.796407185628738</v>
      </c>
      <c r="G65" s="5">
        <v>64.221556886227546</v>
      </c>
      <c r="H65" s="5">
        <v>57.76047904191617</v>
      </c>
      <c r="I65" s="5">
        <v>68.706586826347305</v>
      </c>
      <c r="J65" s="5">
        <v>68.928143712574851</v>
      </c>
      <c r="K65" s="5">
        <v>60.550898203592816</v>
      </c>
      <c r="L65" s="5">
        <v>57.449101796407192</v>
      </c>
      <c r="M65" s="5">
        <v>62.34730538922156</v>
      </c>
      <c r="N65" s="5">
        <v>53.437125748503007</v>
      </c>
      <c r="O65" s="5">
        <v>57.107784431137723</v>
      </c>
      <c r="P65" s="5">
        <f t="shared" si="0"/>
        <v>831.53293413173651</v>
      </c>
      <c r="Q65" s="5">
        <f t="shared" si="1"/>
        <v>601.19161676646706</v>
      </c>
      <c r="R65" s="5">
        <f t="shared" si="2"/>
        <v>230.34131736526948</v>
      </c>
      <c r="S65" s="5">
        <v>34.485029940119759</v>
      </c>
      <c r="T65" s="5">
        <f t="shared" si="3"/>
        <v>866.01796407185623</v>
      </c>
    </row>
    <row r="66" spans="1:20" s="6" customFormat="1" ht="16.5" x14ac:dyDescent="0.35">
      <c r="A66" s="3">
        <v>30001</v>
      </c>
      <c r="B66" s="4" t="s">
        <v>81</v>
      </c>
      <c r="C66" s="5">
        <v>21.5</v>
      </c>
      <c r="D66" s="5">
        <v>17</v>
      </c>
      <c r="E66" s="5">
        <v>24.985714285714288</v>
      </c>
      <c r="F66" s="5">
        <v>23.412790697674417</v>
      </c>
      <c r="G66" s="5">
        <v>32.395348837209305</v>
      </c>
      <c r="H66" s="5">
        <v>32.629634551495016</v>
      </c>
      <c r="I66" s="5">
        <v>40.383720930232556</v>
      </c>
      <c r="J66" s="5">
        <v>28.936046511627907</v>
      </c>
      <c r="K66" s="5">
        <v>32.856459948320413</v>
      </c>
      <c r="L66" s="5">
        <v>29.38372093023256</v>
      </c>
      <c r="M66" s="5">
        <v>40.97558139534884</v>
      </c>
      <c r="N66" s="5">
        <v>28.133720930232556</v>
      </c>
      <c r="O66" s="5">
        <v>32.965116279069768</v>
      </c>
      <c r="P66" s="5">
        <f t="shared" si="0"/>
        <v>385.55785529715763</v>
      </c>
      <c r="Q66" s="5">
        <f t="shared" si="1"/>
        <v>254.09971576227386</v>
      </c>
      <c r="R66" s="5">
        <f t="shared" si="2"/>
        <v>131.45813953488371</v>
      </c>
      <c r="S66" s="5">
        <v>20.63428571428571</v>
      </c>
      <c r="T66" s="5">
        <f t="shared" si="3"/>
        <v>406.19214101144325</v>
      </c>
    </row>
    <row r="67" spans="1:20" s="6" customFormat="1" ht="16.5" x14ac:dyDescent="0.35">
      <c r="A67" s="3">
        <v>31001</v>
      </c>
      <c r="B67" s="4" t="s">
        <v>82</v>
      </c>
      <c r="C67" s="5">
        <v>23.232876712328764</v>
      </c>
      <c r="D67" s="5">
        <v>10.650684931506849</v>
      </c>
      <c r="E67" s="5">
        <v>16.191780821917803</v>
      </c>
      <c r="F67" s="5">
        <v>14.691780821917806</v>
      </c>
      <c r="G67" s="5">
        <v>20.109589041095887</v>
      </c>
      <c r="H67" s="5">
        <v>17.321917808219176</v>
      </c>
      <c r="I67" s="5">
        <v>15</v>
      </c>
      <c r="J67" s="5">
        <v>14</v>
      </c>
      <c r="K67" s="5">
        <v>18.591836734693878</v>
      </c>
      <c r="L67" s="5">
        <v>11.73469387755102</v>
      </c>
      <c r="M67" s="5">
        <v>13.142857142857144</v>
      </c>
      <c r="N67" s="5">
        <v>12.836734693877551</v>
      </c>
      <c r="O67" s="5">
        <v>12.25</v>
      </c>
      <c r="P67" s="5">
        <f t="shared" si="0"/>
        <v>199.75475258596589</v>
      </c>
      <c r="Q67" s="5">
        <f t="shared" si="1"/>
        <v>149.79046687168017</v>
      </c>
      <c r="R67" s="5">
        <f t="shared" si="2"/>
        <v>49.964285714285715</v>
      </c>
      <c r="S67" s="5">
        <v>0</v>
      </c>
      <c r="T67" s="5">
        <f t="shared" si="3"/>
        <v>199.75475258596589</v>
      </c>
    </row>
    <row r="68" spans="1:20" s="6" customFormat="1" ht="16.5" x14ac:dyDescent="0.35">
      <c r="A68" s="3">
        <v>41002</v>
      </c>
      <c r="B68" s="4" t="s">
        <v>83</v>
      </c>
      <c r="C68" s="5">
        <v>515.41049329205373</v>
      </c>
      <c r="D68" s="5">
        <v>478.15404196766417</v>
      </c>
      <c r="E68" s="5">
        <v>432.45600619195045</v>
      </c>
      <c r="F68" s="5">
        <v>471.92149294805631</v>
      </c>
      <c r="G68" s="5">
        <v>449.33647058823533</v>
      </c>
      <c r="H68" s="5">
        <v>440.8600171998624</v>
      </c>
      <c r="I68" s="5">
        <v>465.04513931888545</v>
      </c>
      <c r="J68" s="5">
        <v>431.83823529411768</v>
      </c>
      <c r="K68" s="5">
        <v>406.67282421740617</v>
      </c>
      <c r="L68" s="5">
        <v>405.81988304093568</v>
      </c>
      <c r="M68" s="5">
        <v>318.10760233918126</v>
      </c>
      <c r="N68" s="5">
        <v>311.23976608187132</v>
      </c>
      <c r="O68" s="5">
        <v>289.17134502923989</v>
      </c>
      <c r="P68" s="5">
        <f t="shared" si="0"/>
        <v>5416.0333175094602</v>
      </c>
      <c r="Q68" s="5">
        <f t="shared" si="1"/>
        <v>4091.6947210182316</v>
      </c>
      <c r="R68" s="5">
        <f t="shared" si="2"/>
        <v>1324.3385964912281</v>
      </c>
      <c r="S68" s="5">
        <v>45.72941176470588</v>
      </c>
      <c r="T68" s="5">
        <f t="shared" si="3"/>
        <v>5461.7627292741663</v>
      </c>
    </row>
    <row r="69" spans="1:20" s="6" customFormat="1" ht="16.5" x14ac:dyDescent="0.35">
      <c r="A69" s="3">
        <v>14002</v>
      </c>
      <c r="B69" s="4" t="s">
        <v>84</v>
      </c>
      <c r="C69" s="5">
        <v>10.551020408163264</v>
      </c>
      <c r="D69" s="5">
        <v>8</v>
      </c>
      <c r="E69" s="5">
        <v>13.333333333333334</v>
      </c>
      <c r="F69" s="5">
        <v>15.278911564625851</v>
      </c>
      <c r="G69" s="5">
        <v>9</v>
      </c>
      <c r="H69" s="5">
        <v>15.095238095238097</v>
      </c>
      <c r="I69" s="5">
        <v>13.952380952380953</v>
      </c>
      <c r="J69" s="5">
        <v>9.9523809523809526</v>
      </c>
      <c r="K69" s="5">
        <v>19</v>
      </c>
      <c r="L69" s="5">
        <v>12.479452054794521</v>
      </c>
      <c r="M69" s="5">
        <v>17.356164383561644</v>
      </c>
      <c r="N69" s="5">
        <v>11</v>
      </c>
      <c r="O69" s="5">
        <v>9.0136986301369859</v>
      </c>
      <c r="P69" s="5">
        <f t="shared" si="0"/>
        <v>164.0125803746156</v>
      </c>
      <c r="Q69" s="5">
        <f t="shared" si="1"/>
        <v>114.16326530612244</v>
      </c>
      <c r="R69" s="5">
        <f t="shared" si="2"/>
        <v>49.849315068493155</v>
      </c>
      <c r="S69" s="5">
        <v>14.088435374149659</v>
      </c>
      <c r="T69" s="5">
        <f t="shared" si="3"/>
        <v>178.10101574876526</v>
      </c>
    </row>
    <row r="70" spans="1:20" s="6" customFormat="1" ht="16.5" x14ac:dyDescent="0.35">
      <c r="A70" s="3">
        <v>10001</v>
      </c>
      <c r="B70" s="4" t="s">
        <v>85</v>
      </c>
      <c r="C70" s="5">
        <v>8.0529801324503314</v>
      </c>
      <c r="D70" s="5">
        <v>11.178807947019868</v>
      </c>
      <c r="E70" s="5">
        <v>9.1788079470198678</v>
      </c>
      <c r="F70" s="5">
        <v>9.7350993377483448</v>
      </c>
      <c r="G70" s="5">
        <v>12.503311258278146</v>
      </c>
      <c r="H70" s="5">
        <v>7</v>
      </c>
      <c r="I70" s="5">
        <v>11.112582781456954</v>
      </c>
      <c r="J70" s="5">
        <v>7.298013245033113</v>
      </c>
      <c r="K70" s="5">
        <v>10</v>
      </c>
      <c r="L70" s="5">
        <v>10.960264900662253</v>
      </c>
      <c r="M70" s="5">
        <v>7.2052980132450326</v>
      </c>
      <c r="N70" s="5">
        <v>8</v>
      </c>
      <c r="O70" s="5">
        <v>9.8435761589403974</v>
      </c>
      <c r="P70" s="5">
        <f t="shared" ref="P70:P133" si="4">SUM(C70:O70)</f>
        <v>122.06874172185431</v>
      </c>
      <c r="Q70" s="5">
        <f t="shared" ref="Q70:Q133" si="5">SUM(C70:K70)</f>
        <v>86.059602649006635</v>
      </c>
      <c r="R70" s="5">
        <f t="shared" ref="R70:R133" si="6">SUM(L70:O70)</f>
        <v>36.009139072847688</v>
      </c>
      <c r="S70" s="5">
        <v>0</v>
      </c>
      <c r="T70" s="5">
        <f t="shared" ref="T70:T133" si="7">SUM(Q70:S70)</f>
        <v>122.06874172185432</v>
      </c>
    </row>
    <row r="71" spans="1:20" s="6" customFormat="1" ht="16.5" x14ac:dyDescent="0.35">
      <c r="A71" s="3">
        <v>34002</v>
      </c>
      <c r="B71" s="4" t="s">
        <v>86</v>
      </c>
      <c r="C71" s="5">
        <v>19.912280701754391</v>
      </c>
      <c r="D71" s="5">
        <v>13.08187134502924</v>
      </c>
      <c r="E71" s="5">
        <v>9.7777777777777768</v>
      </c>
      <c r="F71" s="5">
        <v>15</v>
      </c>
      <c r="G71" s="5">
        <v>19.666666666666668</v>
      </c>
      <c r="H71" s="5">
        <v>18.555555555555557</v>
      </c>
      <c r="I71" s="5">
        <v>14.052631578947368</v>
      </c>
      <c r="J71" s="5">
        <v>13.436046511627906</v>
      </c>
      <c r="K71" s="5">
        <v>16</v>
      </c>
      <c r="L71" s="5">
        <v>14.447674418604651</v>
      </c>
      <c r="M71" s="5">
        <v>18.668604651162788</v>
      </c>
      <c r="N71" s="5">
        <v>24.418604651162791</v>
      </c>
      <c r="O71" s="5">
        <v>18.668604651162795</v>
      </c>
      <c r="P71" s="5">
        <f t="shared" si="4"/>
        <v>215.68631850945195</v>
      </c>
      <c r="Q71" s="5">
        <f t="shared" si="5"/>
        <v>139.48283013735892</v>
      </c>
      <c r="R71" s="5">
        <f t="shared" si="6"/>
        <v>76.20348837209302</v>
      </c>
      <c r="S71" s="5">
        <v>18.89054726368159</v>
      </c>
      <c r="T71" s="5">
        <f t="shared" si="7"/>
        <v>234.57686577313353</v>
      </c>
    </row>
    <row r="72" spans="1:20" s="6" customFormat="1" ht="16.5" x14ac:dyDescent="0.35">
      <c r="A72" s="3">
        <v>51002</v>
      </c>
      <c r="B72" s="4" t="s">
        <v>87</v>
      </c>
      <c r="C72" s="5">
        <v>31.323529411764707</v>
      </c>
      <c r="D72" s="5">
        <v>37.105882352941173</v>
      </c>
      <c r="E72" s="5">
        <v>34.28235294117647</v>
      </c>
      <c r="F72" s="5">
        <v>29.082352941176474</v>
      </c>
      <c r="G72" s="5">
        <v>33.78235294117647</v>
      </c>
      <c r="H72" s="5">
        <v>41.029411764705877</v>
      </c>
      <c r="I72" s="5">
        <v>35.152941176470591</v>
      </c>
      <c r="J72" s="5">
        <v>37.988235294117665</v>
      </c>
      <c r="K72" s="5">
        <v>39.258823529411764</v>
      </c>
      <c r="L72" s="5">
        <v>41.539766081871349</v>
      </c>
      <c r="M72" s="5">
        <v>40.995614035087719</v>
      </c>
      <c r="N72" s="5">
        <v>47.935672514619881</v>
      </c>
      <c r="O72" s="5">
        <v>35.75350877192983</v>
      </c>
      <c r="P72" s="5">
        <f t="shared" si="4"/>
        <v>485.23044375644992</v>
      </c>
      <c r="Q72" s="5">
        <f t="shared" si="5"/>
        <v>319.00588235294117</v>
      </c>
      <c r="R72" s="5">
        <f t="shared" si="6"/>
        <v>166.22456140350877</v>
      </c>
      <c r="S72" s="5">
        <v>1</v>
      </c>
      <c r="T72" s="5">
        <f t="shared" si="7"/>
        <v>486.23044375644997</v>
      </c>
    </row>
    <row r="73" spans="1:20" s="6" customFormat="1" ht="16.5" x14ac:dyDescent="0.35">
      <c r="A73" s="3">
        <v>56006</v>
      </c>
      <c r="B73" s="4" t="s">
        <v>88</v>
      </c>
      <c r="C73" s="5">
        <v>13.248366013071895</v>
      </c>
      <c r="D73" s="5">
        <v>19</v>
      </c>
      <c r="E73" s="5">
        <v>20.601307189542482</v>
      </c>
      <c r="F73" s="5">
        <v>10.235294117647058</v>
      </c>
      <c r="G73" s="5">
        <v>20.235294117647058</v>
      </c>
      <c r="H73" s="5">
        <v>15</v>
      </c>
      <c r="I73" s="5">
        <v>25</v>
      </c>
      <c r="J73" s="5">
        <v>20.673202614379086</v>
      </c>
      <c r="K73" s="5">
        <v>15.235294117647058</v>
      </c>
      <c r="L73" s="5">
        <v>17</v>
      </c>
      <c r="M73" s="5">
        <v>11.313725490196077</v>
      </c>
      <c r="N73" s="5">
        <v>16</v>
      </c>
      <c r="O73" s="5">
        <v>14.594771241830065</v>
      </c>
      <c r="P73" s="5">
        <f t="shared" si="4"/>
        <v>218.13725490196077</v>
      </c>
      <c r="Q73" s="5">
        <f t="shared" si="5"/>
        <v>159.22875816993462</v>
      </c>
      <c r="R73" s="5">
        <f t="shared" si="6"/>
        <v>58.908496732026144</v>
      </c>
      <c r="S73" s="5">
        <v>0</v>
      </c>
      <c r="T73" s="5">
        <f t="shared" si="7"/>
        <v>218.13725490196077</v>
      </c>
    </row>
    <row r="74" spans="1:20" s="6" customFormat="1" ht="16.5" x14ac:dyDescent="0.35">
      <c r="A74" s="3">
        <v>23002</v>
      </c>
      <c r="B74" s="4" t="s">
        <v>89</v>
      </c>
      <c r="C74" s="5">
        <v>47.748391608391607</v>
      </c>
      <c r="D74" s="5">
        <v>41.67832167832168</v>
      </c>
      <c r="E74" s="5">
        <v>57.41958041958042</v>
      </c>
      <c r="F74" s="5">
        <v>43.132867132867126</v>
      </c>
      <c r="G74" s="5">
        <v>63.41958041958042</v>
      </c>
      <c r="H74" s="5">
        <v>60.867132867132867</v>
      </c>
      <c r="I74" s="5">
        <v>53.58041958041958</v>
      </c>
      <c r="J74" s="5">
        <v>63.721958041958047</v>
      </c>
      <c r="K74" s="5">
        <v>55.233286713286709</v>
      </c>
      <c r="L74" s="5">
        <v>64.972027972027973</v>
      </c>
      <c r="M74" s="5">
        <v>68.310489510489504</v>
      </c>
      <c r="N74" s="5">
        <v>67.078321678321672</v>
      </c>
      <c r="O74" s="5">
        <v>55.931468531468539</v>
      </c>
      <c r="P74" s="5">
        <f t="shared" si="4"/>
        <v>743.09384615384624</v>
      </c>
      <c r="Q74" s="5">
        <f t="shared" si="5"/>
        <v>486.80153846153843</v>
      </c>
      <c r="R74" s="5">
        <f t="shared" si="6"/>
        <v>256.29230769230765</v>
      </c>
      <c r="S74" s="5">
        <v>25.93706293706293</v>
      </c>
      <c r="T74" s="5">
        <f t="shared" si="7"/>
        <v>769.03090909090895</v>
      </c>
    </row>
    <row r="75" spans="1:20" s="6" customFormat="1" ht="16.5" x14ac:dyDescent="0.35">
      <c r="A75" s="3">
        <v>53002</v>
      </c>
      <c r="B75" s="4" t="s">
        <v>90</v>
      </c>
      <c r="C75" s="5">
        <v>9</v>
      </c>
      <c r="D75" s="5">
        <v>6.9333333333333353</v>
      </c>
      <c r="E75" s="5">
        <v>6.9333333333333353</v>
      </c>
      <c r="F75" s="5">
        <v>6.8871794871794876</v>
      </c>
      <c r="G75" s="5">
        <v>4.3333333333333339</v>
      </c>
      <c r="H75" s="5">
        <v>7.8000000000000025</v>
      </c>
      <c r="I75" s="5">
        <v>4.3333333333333339</v>
      </c>
      <c r="J75" s="5">
        <v>8.9404761904761898</v>
      </c>
      <c r="K75" s="5">
        <v>6</v>
      </c>
      <c r="L75" s="5">
        <v>4.9464285714285712</v>
      </c>
      <c r="M75" s="5">
        <v>9</v>
      </c>
      <c r="N75" s="5">
        <v>8.1199999999999992</v>
      </c>
      <c r="O75" s="5">
        <v>8.8928571428571423</v>
      </c>
      <c r="P75" s="5">
        <f t="shared" si="4"/>
        <v>92.12027472527474</v>
      </c>
      <c r="Q75" s="5">
        <f t="shared" si="5"/>
        <v>61.16098901098902</v>
      </c>
      <c r="R75" s="5">
        <f t="shared" si="6"/>
        <v>30.959285714285713</v>
      </c>
      <c r="S75" s="5">
        <v>11.454545454545455</v>
      </c>
      <c r="T75" s="5">
        <f t="shared" si="7"/>
        <v>103.57482017982018</v>
      </c>
    </row>
    <row r="76" spans="1:20" s="6" customFormat="1" ht="16.5" x14ac:dyDescent="0.35">
      <c r="A76" s="3">
        <v>48003</v>
      </c>
      <c r="B76" s="4" t="s">
        <v>91</v>
      </c>
      <c r="C76" s="5">
        <v>25.345070422535205</v>
      </c>
      <c r="D76" s="5">
        <v>16.041176470588233</v>
      </c>
      <c r="E76" s="5">
        <v>26.105882352941173</v>
      </c>
      <c r="F76" s="5">
        <v>22.835294117647059</v>
      </c>
      <c r="G76" s="5">
        <v>29.423529411764704</v>
      </c>
      <c r="H76" s="5">
        <v>28.958823529411763</v>
      </c>
      <c r="I76" s="5">
        <v>31</v>
      </c>
      <c r="J76" s="5">
        <v>28</v>
      </c>
      <c r="K76" s="5">
        <v>27.047337278106507</v>
      </c>
      <c r="L76" s="5">
        <v>22</v>
      </c>
      <c r="M76" s="5">
        <v>40.485207100591715</v>
      </c>
      <c r="N76" s="5">
        <v>19.023668639053255</v>
      </c>
      <c r="O76" s="5">
        <v>24</v>
      </c>
      <c r="P76" s="5">
        <f t="shared" si="4"/>
        <v>340.2659893226396</v>
      </c>
      <c r="Q76" s="5">
        <f t="shared" si="5"/>
        <v>234.75711358299466</v>
      </c>
      <c r="R76" s="5">
        <f t="shared" si="6"/>
        <v>105.50887573964496</v>
      </c>
      <c r="S76" s="5">
        <v>0</v>
      </c>
      <c r="T76" s="5">
        <f t="shared" si="7"/>
        <v>340.2659893226396</v>
      </c>
    </row>
    <row r="77" spans="1:20" s="6" customFormat="1" ht="16.5" x14ac:dyDescent="0.35">
      <c r="A77" s="3">
        <v>2002</v>
      </c>
      <c r="B77" s="4" t="s">
        <v>92</v>
      </c>
      <c r="C77" s="5">
        <v>208.13536162687942</v>
      </c>
      <c r="D77" s="5">
        <v>239.81682935455351</v>
      </c>
      <c r="E77" s="5">
        <v>218.90637577365166</v>
      </c>
      <c r="F77" s="5">
        <v>231.55684526967289</v>
      </c>
      <c r="G77" s="5">
        <v>232.961133510168</v>
      </c>
      <c r="H77" s="5">
        <v>238.39519186560565</v>
      </c>
      <c r="I77" s="5">
        <v>210.26972060123785</v>
      </c>
      <c r="J77" s="5">
        <v>220.14827586206897</v>
      </c>
      <c r="K77" s="5">
        <v>200.55464190981434</v>
      </c>
      <c r="L77" s="5">
        <v>255.07384615384618</v>
      </c>
      <c r="M77" s="5">
        <v>193.22659190124949</v>
      </c>
      <c r="N77" s="5">
        <v>146.70417582417588</v>
      </c>
      <c r="O77" s="5">
        <v>145.17406593406596</v>
      </c>
      <c r="P77" s="5">
        <f t="shared" si="4"/>
        <v>2740.923055586989</v>
      </c>
      <c r="Q77" s="5">
        <f t="shared" si="5"/>
        <v>2000.7443757736521</v>
      </c>
      <c r="R77" s="5">
        <f t="shared" si="6"/>
        <v>740.17867981333757</v>
      </c>
      <c r="S77" s="5">
        <v>0</v>
      </c>
      <c r="T77" s="5">
        <f t="shared" si="7"/>
        <v>2740.9230555869899</v>
      </c>
    </row>
    <row r="78" spans="1:20" s="6" customFormat="1" ht="16.5" x14ac:dyDescent="0.35">
      <c r="A78" s="3">
        <v>22006</v>
      </c>
      <c r="B78" s="4" t="s">
        <v>93</v>
      </c>
      <c r="C78" s="5">
        <v>50.053892215568858</v>
      </c>
      <c r="D78" s="5">
        <v>34.754491017964071</v>
      </c>
      <c r="E78" s="5">
        <v>31.299401197604791</v>
      </c>
      <c r="F78" s="5">
        <v>27.682634730538922</v>
      </c>
      <c r="G78" s="5">
        <v>32.06586826347305</v>
      </c>
      <c r="H78" s="5">
        <v>34.425149700598801</v>
      </c>
      <c r="I78" s="5">
        <v>26.678362573099413</v>
      </c>
      <c r="J78" s="5">
        <v>36.204678362573105</v>
      </c>
      <c r="K78" s="5">
        <v>31.461351826293825</v>
      </c>
      <c r="L78" s="5">
        <v>18.297619047619047</v>
      </c>
      <c r="M78" s="5">
        <v>39.839285714285708</v>
      </c>
      <c r="N78" s="5">
        <v>21</v>
      </c>
      <c r="O78" s="5">
        <v>24.982142857142858</v>
      </c>
      <c r="P78" s="5">
        <f t="shared" si="4"/>
        <v>408.74487750676246</v>
      </c>
      <c r="Q78" s="5">
        <f t="shared" si="5"/>
        <v>304.62582988771487</v>
      </c>
      <c r="R78" s="5">
        <f t="shared" si="6"/>
        <v>104.11904761904762</v>
      </c>
      <c r="S78" s="5">
        <v>25.547583404619338</v>
      </c>
      <c r="T78" s="5">
        <f t="shared" si="7"/>
        <v>434.2924609113818</v>
      </c>
    </row>
    <row r="79" spans="1:20" s="6" customFormat="1" ht="16.5" x14ac:dyDescent="0.35">
      <c r="A79" s="3">
        <v>13003</v>
      </c>
      <c r="B79" s="4" t="s">
        <v>94</v>
      </c>
      <c r="C79" s="5">
        <v>23.151315789473685</v>
      </c>
      <c r="D79" s="5">
        <v>17.046052631578945</v>
      </c>
      <c r="E79" s="5">
        <v>24.32236842105263</v>
      </c>
      <c r="F79" s="5">
        <v>23.592105263157897</v>
      </c>
      <c r="G79" s="5">
        <v>21.375</v>
      </c>
      <c r="H79" s="5">
        <v>25.546052631578945</v>
      </c>
      <c r="I79" s="5">
        <v>20.493421052631579</v>
      </c>
      <c r="J79" s="5">
        <v>22.490196078431374</v>
      </c>
      <c r="K79" s="5">
        <v>21.697973856209153</v>
      </c>
      <c r="L79" s="5">
        <v>24</v>
      </c>
      <c r="M79" s="5">
        <v>24.782941176470587</v>
      </c>
      <c r="N79" s="5">
        <v>25.313725490196077</v>
      </c>
      <c r="O79" s="5">
        <v>14.477124183006536</v>
      </c>
      <c r="P79" s="5">
        <f t="shared" si="4"/>
        <v>288.28827657378741</v>
      </c>
      <c r="Q79" s="5">
        <f t="shared" si="5"/>
        <v>199.71448572411421</v>
      </c>
      <c r="R79" s="5">
        <f t="shared" si="6"/>
        <v>88.573790849673202</v>
      </c>
      <c r="S79" s="5">
        <v>37.146666666666661</v>
      </c>
      <c r="T79" s="5">
        <f t="shared" si="7"/>
        <v>325.43494324045406</v>
      </c>
    </row>
    <row r="80" spans="1:20" s="6" customFormat="1" ht="16.5" x14ac:dyDescent="0.35">
      <c r="A80" s="3">
        <v>2003</v>
      </c>
      <c r="B80" s="4" t="s">
        <v>95</v>
      </c>
      <c r="C80" s="5">
        <v>20.045161290322582</v>
      </c>
      <c r="D80" s="5">
        <v>11.748387096774193</v>
      </c>
      <c r="E80" s="5">
        <v>16.258064516129032</v>
      </c>
      <c r="F80" s="5">
        <v>10</v>
      </c>
      <c r="G80" s="5">
        <v>17.296774193548387</v>
      </c>
      <c r="H80" s="5">
        <v>15.225806451612904</v>
      </c>
      <c r="I80" s="5">
        <v>21.464516129032258</v>
      </c>
      <c r="J80" s="5">
        <v>19</v>
      </c>
      <c r="K80" s="5">
        <v>18.129032258064516</v>
      </c>
      <c r="L80" s="5">
        <v>10.774193548387096</v>
      </c>
      <c r="M80" s="5">
        <v>22</v>
      </c>
      <c r="N80" s="5">
        <v>8.3741935483870975</v>
      </c>
      <c r="O80" s="5">
        <v>13.625806451612902</v>
      </c>
      <c r="P80" s="5">
        <f t="shared" si="4"/>
        <v>203.94193548387096</v>
      </c>
      <c r="Q80" s="5">
        <f t="shared" si="5"/>
        <v>149.16774193548386</v>
      </c>
      <c r="R80" s="5">
        <f t="shared" si="6"/>
        <v>54.774193548387096</v>
      </c>
      <c r="S80" s="5">
        <v>11.290322580645164</v>
      </c>
      <c r="T80" s="5">
        <f t="shared" si="7"/>
        <v>215.23225806451612</v>
      </c>
    </row>
    <row r="81" spans="1:20" s="6" customFormat="1" ht="16.5" x14ac:dyDescent="0.35">
      <c r="A81" s="3">
        <v>37003</v>
      </c>
      <c r="B81" s="4" t="s">
        <v>96</v>
      </c>
      <c r="C81" s="5">
        <v>17.333333333333332</v>
      </c>
      <c r="D81" s="5">
        <v>16.076023391812864</v>
      </c>
      <c r="E81" s="5">
        <v>15.111111111111109</v>
      </c>
      <c r="F81" s="5">
        <v>11.596491228070175</v>
      </c>
      <c r="G81" s="5">
        <v>15.076023391812864</v>
      </c>
      <c r="H81" s="5">
        <v>15</v>
      </c>
      <c r="I81" s="5">
        <v>12.964705882352941</v>
      </c>
      <c r="J81" s="5">
        <v>17.89411764705882</v>
      </c>
      <c r="K81" s="5">
        <v>14.788235294117646</v>
      </c>
      <c r="L81" s="5">
        <v>12.564327485380117</v>
      </c>
      <c r="M81" s="5">
        <v>12.807017543859647</v>
      </c>
      <c r="N81" s="5">
        <v>13.91812865497076</v>
      </c>
      <c r="O81" s="5">
        <v>6.9824561403508767</v>
      </c>
      <c r="P81" s="5">
        <f t="shared" si="4"/>
        <v>182.11197110423115</v>
      </c>
      <c r="Q81" s="5">
        <f t="shared" si="5"/>
        <v>135.84004127966975</v>
      </c>
      <c r="R81" s="5">
        <f t="shared" si="6"/>
        <v>46.271929824561397</v>
      </c>
      <c r="S81" s="5">
        <v>19.018404907975459</v>
      </c>
      <c r="T81" s="5">
        <f t="shared" si="7"/>
        <v>201.1303760122066</v>
      </c>
    </row>
    <row r="82" spans="1:20" s="6" customFormat="1" ht="16.5" x14ac:dyDescent="0.35">
      <c r="A82" s="3">
        <v>35002</v>
      </c>
      <c r="B82" s="4" t="s">
        <v>97</v>
      </c>
      <c r="C82" s="5">
        <v>42.840277777777786</v>
      </c>
      <c r="D82" s="5">
        <v>18.534722222222225</v>
      </c>
      <c r="E82" s="5">
        <v>28.986111111111114</v>
      </c>
      <c r="F82" s="5">
        <v>24.590277777777779</v>
      </c>
      <c r="G82" s="5">
        <v>28.222222222222218</v>
      </c>
      <c r="H82" s="5">
        <v>24.048611111111111</v>
      </c>
      <c r="I82" s="5">
        <v>23.694444444444443</v>
      </c>
      <c r="J82" s="5">
        <v>27.0625</v>
      </c>
      <c r="K82" s="5">
        <v>22.923611111111111</v>
      </c>
      <c r="L82" s="5">
        <v>19.305555555555557</v>
      </c>
      <c r="M82" s="5">
        <v>21.555555555555557</v>
      </c>
      <c r="N82" s="5">
        <v>18.743055555555557</v>
      </c>
      <c r="O82" s="5">
        <v>16.360972222222223</v>
      </c>
      <c r="P82" s="5">
        <f t="shared" si="4"/>
        <v>316.8679166666667</v>
      </c>
      <c r="Q82" s="5">
        <f t="shared" si="5"/>
        <v>240.9027777777778</v>
      </c>
      <c r="R82" s="5">
        <f t="shared" si="6"/>
        <v>75.965138888888902</v>
      </c>
      <c r="S82" s="5">
        <v>14.655393217893216</v>
      </c>
      <c r="T82" s="5">
        <f t="shared" si="7"/>
        <v>331.52330988455992</v>
      </c>
    </row>
    <row r="83" spans="1:20" s="6" customFormat="1" ht="16.5" x14ac:dyDescent="0.35">
      <c r="A83" s="3">
        <v>7002</v>
      </c>
      <c r="B83" s="4" t="s">
        <v>98</v>
      </c>
      <c r="C83" s="5">
        <v>43.069257333927993</v>
      </c>
      <c r="D83" s="5">
        <v>26.214285714285715</v>
      </c>
      <c r="E83" s="5">
        <v>21.476190476190474</v>
      </c>
      <c r="F83" s="5">
        <v>29.339285714285712</v>
      </c>
      <c r="G83" s="5">
        <v>22.974908424908424</v>
      </c>
      <c r="H83" s="5">
        <v>26.999631811487482</v>
      </c>
      <c r="I83" s="5">
        <v>23.589531173294063</v>
      </c>
      <c r="J83" s="5">
        <v>26.100822287677957</v>
      </c>
      <c r="K83" s="5">
        <v>29.05952380952381</v>
      </c>
      <c r="L83" s="5">
        <v>22.86904761904762</v>
      </c>
      <c r="M83" s="5">
        <v>23.517857142857142</v>
      </c>
      <c r="N83" s="5">
        <v>18.389221556886227</v>
      </c>
      <c r="O83" s="5">
        <v>15.601190476190476</v>
      </c>
      <c r="P83" s="5">
        <f t="shared" si="4"/>
        <v>329.2007535405632</v>
      </c>
      <c r="Q83" s="5">
        <f t="shared" si="5"/>
        <v>248.82343674558166</v>
      </c>
      <c r="R83" s="5">
        <f t="shared" si="6"/>
        <v>80.377316794981468</v>
      </c>
      <c r="S83" s="5">
        <v>7.5952380952380931</v>
      </c>
      <c r="T83" s="5">
        <f t="shared" si="7"/>
        <v>336.79599163580122</v>
      </c>
    </row>
    <row r="84" spans="1:20" s="6" customFormat="1" ht="16.5" x14ac:dyDescent="0.35">
      <c r="A84" s="3">
        <v>38003</v>
      </c>
      <c r="B84" s="4" t="s">
        <v>99</v>
      </c>
      <c r="C84" s="5">
        <v>18.835294117647059</v>
      </c>
      <c r="D84" s="5">
        <v>13.529411764705882</v>
      </c>
      <c r="E84" s="5">
        <v>11.482352941176471</v>
      </c>
      <c r="F84" s="5">
        <v>12.982352941176471</v>
      </c>
      <c r="G84" s="5">
        <v>12.376470588235295</v>
      </c>
      <c r="H84" s="5">
        <v>9.5470588235294116</v>
      </c>
      <c r="I84" s="5">
        <v>11.629411764705882</v>
      </c>
      <c r="J84" s="5">
        <v>12.511764705882353</v>
      </c>
      <c r="K84" s="5">
        <v>12.011764705882353</v>
      </c>
      <c r="L84" s="5">
        <v>12.664705882352941</v>
      </c>
      <c r="M84" s="5">
        <v>12.096</v>
      </c>
      <c r="N84" s="5">
        <v>17.188235294117646</v>
      </c>
      <c r="O84" s="5">
        <v>11</v>
      </c>
      <c r="P84" s="5">
        <f t="shared" si="4"/>
        <v>167.85482352941179</v>
      </c>
      <c r="Q84" s="5">
        <f t="shared" si="5"/>
        <v>114.90588235294119</v>
      </c>
      <c r="R84" s="5">
        <f t="shared" si="6"/>
        <v>52.948941176470584</v>
      </c>
      <c r="S84" s="5">
        <v>18.777777777777782</v>
      </c>
      <c r="T84" s="5">
        <f t="shared" si="7"/>
        <v>186.63260130718953</v>
      </c>
    </row>
    <row r="85" spans="1:20" s="6" customFormat="1" ht="16.5" x14ac:dyDescent="0.35">
      <c r="A85" s="3">
        <v>45005</v>
      </c>
      <c r="B85" s="4" t="s">
        <v>100</v>
      </c>
      <c r="C85" s="5">
        <v>22.342857142857142</v>
      </c>
      <c r="D85" s="5">
        <v>19.188571428571429</v>
      </c>
      <c r="E85" s="5">
        <v>16.514285714285712</v>
      </c>
      <c r="F85" s="5">
        <v>10.685714285714285</v>
      </c>
      <c r="G85" s="5">
        <v>17.485714285714284</v>
      </c>
      <c r="H85" s="5">
        <v>20.48</v>
      </c>
      <c r="I85" s="5">
        <v>13.62857142857143</v>
      </c>
      <c r="J85" s="5">
        <v>17.502857142857142</v>
      </c>
      <c r="K85" s="5">
        <v>14.56</v>
      </c>
      <c r="L85" s="5">
        <v>10.687499999999998</v>
      </c>
      <c r="M85" s="5">
        <v>12.42613636363636</v>
      </c>
      <c r="N85" s="5">
        <v>11.210227272727272</v>
      </c>
      <c r="O85" s="5">
        <v>20.40340909090909</v>
      </c>
      <c r="P85" s="5">
        <f t="shared" si="4"/>
        <v>207.11584415584417</v>
      </c>
      <c r="Q85" s="5">
        <f t="shared" si="5"/>
        <v>152.38857142857142</v>
      </c>
      <c r="R85" s="5">
        <f t="shared" si="6"/>
        <v>54.72727272727272</v>
      </c>
      <c r="S85" s="5">
        <v>11.657142857142857</v>
      </c>
      <c r="T85" s="5">
        <f t="shared" si="7"/>
        <v>218.77298701298699</v>
      </c>
    </row>
    <row r="86" spans="1:20" s="6" customFormat="1" ht="16.5" x14ac:dyDescent="0.35">
      <c r="A86" s="3">
        <v>40001</v>
      </c>
      <c r="B86" s="4" t="s">
        <v>101</v>
      </c>
      <c r="C86" s="5">
        <v>47.160714285714285</v>
      </c>
      <c r="D86" s="5">
        <v>41.130952380952387</v>
      </c>
      <c r="E86" s="5">
        <v>39.833333333333336</v>
      </c>
      <c r="F86" s="5">
        <v>48.654761904761912</v>
      </c>
      <c r="G86" s="5">
        <v>47.559523809523817</v>
      </c>
      <c r="H86" s="5">
        <v>48.755952380952387</v>
      </c>
      <c r="I86" s="5">
        <v>56.255952380952387</v>
      </c>
      <c r="J86" s="5">
        <v>57.880952380952387</v>
      </c>
      <c r="K86" s="5">
        <v>62.892857142857146</v>
      </c>
      <c r="L86" s="5">
        <v>81.523289741932274</v>
      </c>
      <c r="M86" s="5">
        <v>74.00350554422954</v>
      </c>
      <c r="N86" s="5">
        <v>44.014486102133162</v>
      </c>
      <c r="O86" s="5">
        <v>55.462389239719556</v>
      </c>
      <c r="P86" s="5">
        <f t="shared" si="4"/>
        <v>705.12867062801445</v>
      </c>
      <c r="Q86" s="5">
        <f t="shared" si="5"/>
        <v>450.12500000000011</v>
      </c>
      <c r="R86" s="5">
        <f t="shared" si="6"/>
        <v>255.00367062801453</v>
      </c>
      <c r="S86" s="5">
        <v>0</v>
      </c>
      <c r="T86" s="5">
        <f t="shared" si="7"/>
        <v>705.12867062801467</v>
      </c>
    </row>
    <row r="87" spans="1:20" s="6" customFormat="1" ht="16.5" x14ac:dyDescent="0.35">
      <c r="A87" s="3">
        <v>52004</v>
      </c>
      <c r="B87" s="4" t="s">
        <v>102</v>
      </c>
      <c r="C87" s="5">
        <v>18.962925170068026</v>
      </c>
      <c r="D87" s="5">
        <v>20.346938775510203</v>
      </c>
      <c r="E87" s="5">
        <v>17.04081632653061</v>
      </c>
      <c r="F87" s="5">
        <v>20</v>
      </c>
      <c r="G87" s="5">
        <v>18.575170068027209</v>
      </c>
      <c r="H87" s="5">
        <v>27.911564625850339</v>
      </c>
      <c r="I87" s="5">
        <v>26</v>
      </c>
      <c r="J87" s="5">
        <v>20.048571428571424</v>
      </c>
      <c r="K87" s="5">
        <v>17.326530612244898</v>
      </c>
      <c r="L87" s="5">
        <v>23.687074829931973</v>
      </c>
      <c r="M87" s="5">
        <v>13</v>
      </c>
      <c r="N87" s="5">
        <v>15</v>
      </c>
      <c r="O87" s="5">
        <v>21.469387755102041</v>
      </c>
      <c r="P87" s="5">
        <f t="shared" si="4"/>
        <v>259.36897959183671</v>
      </c>
      <c r="Q87" s="5">
        <f t="shared" si="5"/>
        <v>186.2125170068027</v>
      </c>
      <c r="R87" s="5">
        <f t="shared" si="6"/>
        <v>73.156462585034006</v>
      </c>
      <c r="S87" s="5">
        <v>0</v>
      </c>
      <c r="T87" s="5">
        <f t="shared" si="7"/>
        <v>259.36897959183671</v>
      </c>
    </row>
    <row r="88" spans="1:20" s="6" customFormat="1" ht="16.5" x14ac:dyDescent="0.35">
      <c r="A88" s="3">
        <v>41004</v>
      </c>
      <c r="B88" s="4" t="s">
        <v>103</v>
      </c>
      <c r="C88" s="5">
        <v>84.421052631578945</v>
      </c>
      <c r="D88" s="5">
        <v>87.78947368421052</v>
      </c>
      <c r="E88" s="5">
        <v>93.672514619883046</v>
      </c>
      <c r="F88" s="5">
        <v>82.023391812865498</v>
      </c>
      <c r="G88" s="5">
        <v>79.257309941520461</v>
      </c>
      <c r="H88" s="5">
        <v>86.57309941520468</v>
      </c>
      <c r="I88" s="5">
        <v>88.05263157894737</v>
      </c>
      <c r="J88" s="5">
        <v>90.233918128654963</v>
      </c>
      <c r="K88" s="5">
        <v>94.309941520467817</v>
      </c>
      <c r="L88" s="5">
        <v>94.41058479532164</v>
      </c>
      <c r="M88" s="5">
        <v>90.470233918128656</v>
      </c>
      <c r="N88" s="5">
        <v>87.397660818713462</v>
      </c>
      <c r="O88" s="5">
        <v>63.445964912280708</v>
      </c>
      <c r="P88" s="5">
        <f t="shared" si="4"/>
        <v>1122.0577777777778</v>
      </c>
      <c r="Q88" s="5">
        <f t="shared" si="5"/>
        <v>786.33333333333326</v>
      </c>
      <c r="R88" s="5">
        <f t="shared" si="6"/>
        <v>335.72444444444449</v>
      </c>
      <c r="S88" s="5">
        <v>60.253886010362734</v>
      </c>
      <c r="T88" s="5">
        <f t="shared" si="7"/>
        <v>1182.3116637881405</v>
      </c>
    </row>
    <row r="89" spans="1:20" s="6" customFormat="1" ht="16.5" x14ac:dyDescent="0.35">
      <c r="A89" s="3">
        <v>44002</v>
      </c>
      <c r="B89" s="4" t="s">
        <v>104</v>
      </c>
      <c r="C89" s="5">
        <v>24</v>
      </c>
      <c r="D89" s="5">
        <v>14</v>
      </c>
      <c r="E89" s="5">
        <v>17.604938271604937</v>
      </c>
      <c r="F89" s="5">
        <v>18.296296296296298</v>
      </c>
      <c r="G89" s="5">
        <v>18.228395061728396</v>
      </c>
      <c r="H89" s="5">
        <v>13</v>
      </c>
      <c r="I89" s="5">
        <v>22</v>
      </c>
      <c r="J89" s="5">
        <v>20.52469135802469</v>
      </c>
      <c r="K89" s="5">
        <v>19.52469135802469</v>
      </c>
      <c r="L89" s="5">
        <v>14.098765432098766</v>
      </c>
      <c r="M89" s="5">
        <v>11.987654320987653</v>
      </c>
      <c r="N89" s="5">
        <v>4.2654320987654319</v>
      </c>
      <c r="O89" s="5">
        <v>11.475308641975309</v>
      </c>
      <c r="P89" s="5">
        <f t="shared" si="4"/>
        <v>209.00617283950618</v>
      </c>
      <c r="Q89" s="5">
        <f t="shared" si="5"/>
        <v>167.17901234567901</v>
      </c>
      <c r="R89" s="5">
        <f t="shared" si="6"/>
        <v>41.827160493827158</v>
      </c>
      <c r="S89" s="5">
        <v>16.037037037037038</v>
      </c>
      <c r="T89" s="5">
        <f t="shared" si="7"/>
        <v>225.04320987654322</v>
      </c>
    </row>
    <row r="90" spans="1:20" s="6" customFormat="1" ht="16.5" x14ac:dyDescent="0.35">
      <c r="A90" s="3">
        <v>42001</v>
      </c>
      <c r="B90" s="4" t="s">
        <v>105</v>
      </c>
      <c r="C90" s="5">
        <v>32.950768746805082</v>
      </c>
      <c r="D90" s="5">
        <v>23.381502890173408</v>
      </c>
      <c r="E90" s="5">
        <v>30.167630057803475</v>
      </c>
      <c r="F90" s="5">
        <v>28.421965317919078</v>
      </c>
      <c r="G90" s="5">
        <v>32.612716763005778</v>
      </c>
      <c r="H90" s="5">
        <v>26.132947976878611</v>
      </c>
      <c r="I90" s="5">
        <v>26.150289017341041</v>
      </c>
      <c r="J90" s="5">
        <v>21.52023121387283</v>
      </c>
      <c r="K90" s="5">
        <v>21.260115606936417</v>
      </c>
      <c r="L90" s="5">
        <v>27.77456647398844</v>
      </c>
      <c r="M90" s="5">
        <v>25.184971098265898</v>
      </c>
      <c r="N90" s="5">
        <v>24.589595375722546</v>
      </c>
      <c r="O90" s="5">
        <v>23.543352601156069</v>
      </c>
      <c r="P90" s="5">
        <f t="shared" si="4"/>
        <v>343.69065313986863</v>
      </c>
      <c r="Q90" s="5">
        <f t="shared" si="5"/>
        <v>242.5981675907357</v>
      </c>
      <c r="R90" s="5">
        <f t="shared" si="6"/>
        <v>101.09248554913296</v>
      </c>
      <c r="S90" s="5">
        <v>13.631578947368421</v>
      </c>
      <c r="T90" s="5">
        <f t="shared" si="7"/>
        <v>357.32223208723713</v>
      </c>
    </row>
    <row r="91" spans="1:20" s="6" customFormat="1" ht="16.5" x14ac:dyDescent="0.35">
      <c r="A91" s="3">
        <v>39002</v>
      </c>
      <c r="B91" s="4" t="s">
        <v>106</v>
      </c>
      <c r="C91" s="5">
        <v>107.15965811965812</v>
      </c>
      <c r="D91" s="5">
        <v>74.771773279352232</v>
      </c>
      <c r="E91" s="5">
        <v>72.493730994152031</v>
      </c>
      <c r="F91" s="5">
        <v>86.425533063427807</v>
      </c>
      <c r="G91" s="5">
        <v>69.045793972109749</v>
      </c>
      <c r="H91" s="5">
        <v>87.938201529464678</v>
      </c>
      <c r="I91" s="5">
        <v>91.458407924573365</v>
      </c>
      <c r="J91" s="5">
        <v>100.67744957632176</v>
      </c>
      <c r="K91" s="5">
        <v>87.995464852607725</v>
      </c>
      <c r="L91" s="5">
        <v>96.43040935672515</v>
      </c>
      <c r="M91" s="5">
        <v>81.486842105263165</v>
      </c>
      <c r="N91" s="5">
        <v>82.385964912280699</v>
      </c>
      <c r="O91" s="5">
        <v>85.051461988304084</v>
      </c>
      <c r="P91" s="5">
        <f t="shared" si="4"/>
        <v>1123.3206916742406</v>
      </c>
      <c r="Q91" s="5">
        <f t="shared" si="5"/>
        <v>777.96601331166755</v>
      </c>
      <c r="R91" s="5">
        <f t="shared" si="6"/>
        <v>345.35467836257311</v>
      </c>
      <c r="S91" s="5">
        <v>0</v>
      </c>
      <c r="T91" s="5">
        <f t="shared" si="7"/>
        <v>1123.3206916742406</v>
      </c>
    </row>
    <row r="92" spans="1:20" s="6" customFormat="1" ht="16.5" x14ac:dyDescent="0.35">
      <c r="A92" s="3">
        <v>60003</v>
      </c>
      <c r="B92" s="4" t="s">
        <v>107</v>
      </c>
      <c r="C92" s="5">
        <v>18.098684210526315</v>
      </c>
      <c r="D92" s="5">
        <v>13.717105263157894</v>
      </c>
      <c r="E92" s="5">
        <v>9.7105263157894743</v>
      </c>
      <c r="F92" s="5">
        <v>16.289473684210527</v>
      </c>
      <c r="G92" s="5">
        <v>17.078947368421055</v>
      </c>
      <c r="H92" s="5">
        <v>14.848684210526313</v>
      </c>
      <c r="I92" s="5">
        <v>13.711409395973153</v>
      </c>
      <c r="J92" s="5">
        <v>13.671140939597317</v>
      </c>
      <c r="K92" s="5">
        <v>14.389261744966444</v>
      </c>
      <c r="L92" s="5">
        <v>10.613333333333333</v>
      </c>
      <c r="M92" s="5">
        <v>14.802399999999997</v>
      </c>
      <c r="N92" s="5">
        <v>8.52</v>
      </c>
      <c r="O92" s="5">
        <v>12.386666666666667</v>
      </c>
      <c r="P92" s="5">
        <f t="shared" si="4"/>
        <v>177.83763313316851</v>
      </c>
      <c r="Q92" s="5">
        <f t="shared" si="5"/>
        <v>131.51523313316849</v>
      </c>
      <c r="R92" s="5">
        <f t="shared" si="6"/>
        <v>46.322400000000002</v>
      </c>
      <c r="S92" s="5">
        <v>12.493333333333331</v>
      </c>
      <c r="T92" s="5">
        <f t="shared" si="7"/>
        <v>190.33096646650182</v>
      </c>
    </row>
    <row r="93" spans="1:20" s="6" customFormat="1" ht="16.5" x14ac:dyDescent="0.35">
      <c r="A93" s="3">
        <v>43007</v>
      </c>
      <c r="B93" s="4" t="s">
        <v>108</v>
      </c>
      <c r="C93" s="5">
        <v>48.660714285714285</v>
      </c>
      <c r="D93" s="5">
        <v>27.273809523809526</v>
      </c>
      <c r="E93" s="5">
        <v>26.779761904761905</v>
      </c>
      <c r="F93" s="5">
        <v>26.976190476190474</v>
      </c>
      <c r="G93" s="5">
        <v>26.583571428571428</v>
      </c>
      <c r="H93" s="5">
        <v>32.808571428571426</v>
      </c>
      <c r="I93" s="5">
        <v>23.274285714285714</v>
      </c>
      <c r="J93" s="5">
        <v>38.033809523809524</v>
      </c>
      <c r="K93" s="5">
        <v>26.109761904761907</v>
      </c>
      <c r="L93" s="5">
        <v>31.672619047619047</v>
      </c>
      <c r="M93" s="5">
        <v>35.125</v>
      </c>
      <c r="N93" s="5">
        <v>25.489047619047621</v>
      </c>
      <c r="O93" s="5">
        <v>26.5</v>
      </c>
      <c r="P93" s="5">
        <f t="shared" si="4"/>
        <v>395.28714285714284</v>
      </c>
      <c r="Q93" s="5">
        <f t="shared" si="5"/>
        <v>276.50047619047621</v>
      </c>
      <c r="R93" s="5">
        <f t="shared" si="6"/>
        <v>118.78666666666668</v>
      </c>
      <c r="S93" s="5">
        <v>35.767857142857139</v>
      </c>
      <c r="T93" s="5">
        <f t="shared" si="7"/>
        <v>431.05500000000006</v>
      </c>
    </row>
    <row r="94" spans="1:20" s="6" customFormat="1" ht="16.5" x14ac:dyDescent="0.35">
      <c r="A94" s="3">
        <v>15001</v>
      </c>
      <c r="B94" s="4" t="s">
        <v>109</v>
      </c>
      <c r="C94" s="5">
        <v>9.8625000000000007</v>
      </c>
      <c r="D94" s="5">
        <v>9.3812500000000014</v>
      </c>
      <c r="E94" s="5">
        <v>10.350000000000001</v>
      </c>
      <c r="F94" s="5">
        <v>11.925000000000002</v>
      </c>
      <c r="G94" s="5">
        <v>4.7562499999999996</v>
      </c>
      <c r="H94" s="5">
        <v>10.86875</v>
      </c>
      <c r="I94" s="5">
        <v>13.212500000000002</v>
      </c>
      <c r="J94" s="5">
        <v>12.919254658385093</v>
      </c>
      <c r="K94" s="5">
        <v>8.9440993788819867</v>
      </c>
      <c r="L94" s="5">
        <v>17.462025316455705</v>
      </c>
      <c r="M94" s="5">
        <v>13.746835443037977</v>
      </c>
      <c r="N94" s="5">
        <v>8.4177215189873422</v>
      </c>
      <c r="O94" s="5">
        <v>11.069620253164558</v>
      </c>
      <c r="P94" s="5">
        <f t="shared" si="4"/>
        <v>142.91580656891267</v>
      </c>
      <c r="Q94" s="5">
        <f t="shared" si="5"/>
        <v>92.219604037267089</v>
      </c>
      <c r="R94" s="5">
        <f t="shared" si="6"/>
        <v>50.696202531645582</v>
      </c>
      <c r="S94" s="5">
        <v>13.849960741206029</v>
      </c>
      <c r="T94" s="5">
        <f t="shared" si="7"/>
        <v>156.76576731011869</v>
      </c>
    </row>
    <row r="95" spans="1:20" s="6" customFormat="1" ht="16.5" x14ac:dyDescent="0.35">
      <c r="A95" s="3">
        <v>15002</v>
      </c>
      <c r="B95" s="4" t="s">
        <v>110</v>
      </c>
      <c r="C95" s="5">
        <v>26.743589743589741</v>
      </c>
      <c r="D95" s="5">
        <v>33.903846153846153</v>
      </c>
      <c r="E95" s="5">
        <v>30.967948717948719</v>
      </c>
      <c r="F95" s="5">
        <v>25.006410256410255</v>
      </c>
      <c r="G95" s="5">
        <v>27.608974358974358</v>
      </c>
      <c r="H95" s="5">
        <v>28.487179487179485</v>
      </c>
      <c r="I95" s="5">
        <v>26.826923076923077</v>
      </c>
      <c r="J95" s="5">
        <v>29</v>
      </c>
      <c r="K95" s="5">
        <v>41.455128205128204</v>
      </c>
      <c r="L95" s="5">
        <v>52.84615384615384</v>
      </c>
      <c r="M95" s="5">
        <v>44.576923076923073</v>
      </c>
      <c r="N95" s="5">
        <v>34.179487179487175</v>
      </c>
      <c r="O95" s="5">
        <v>31.932692307692303</v>
      </c>
      <c r="P95" s="5">
        <f t="shared" si="4"/>
        <v>433.53525641025641</v>
      </c>
      <c r="Q95" s="5">
        <f t="shared" si="5"/>
        <v>270</v>
      </c>
      <c r="R95" s="5">
        <f t="shared" si="6"/>
        <v>163.53525641025638</v>
      </c>
      <c r="S95" s="5">
        <v>21.467948717948719</v>
      </c>
      <c r="T95" s="5">
        <f t="shared" si="7"/>
        <v>455.00320512820508</v>
      </c>
    </row>
    <row r="96" spans="1:20" s="6" customFormat="1" ht="16.5" x14ac:dyDescent="0.35">
      <c r="A96" s="3">
        <v>46001</v>
      </c>
      <c r="B96" s="4" t="s">
        <v>111</v>
      </c>
      <c r="C96" s="5">
        <v>257.74545454545455</v>
      </c>
      <c r="D96" s="5">
        <v>234.14357366771165</v>
      </c>
      <c r="E96" s="5">
        <v>224.04878787878786</v>
      </c>
      <c r="F96" s="5">
        <v>221.06415882967607</v>
      </c>
      <c r="G96" s="5">
        <v>237.93751306165098</v>
      </c>
      <c r="H96" s="5">
        <v>255.37636363636369</v>
      </c>
      <c r="I96" s="5">
        <v>256.46060606060598</v>
      </c>
      <c r="J96" s="5">
        <v>255.61127272727276</v>
      </c>
      <c r="K96" s="5">
        <v>276.10147335423198</v>
      </c>
      <c r="L96" s="5">
        <v>256.28636363636366</v>
      </c>
      <c r="M96" s="5">
        <v>178.79999999999998</v>
      </c>
      <c r="N96" s="5">
        <v>169.03636363636363</v>
      </c>
      <c r="O96" s="5">
        <v>138.57575757575759</v>
      </c>
      <c r="P96" s="5">
        <f t="shared" si="4"/>
        <v>2961.1876886102405</v>
      </c>
      <c r="Q96" s="5">
        <f t="shared" si="5"/>
        <v>2218.4892037617556</v>
      </c>
      <c r="R96" s="5">
        <f t="shared" si="6"/>
        <v>742.6984848484849</v>
      </c>
      <c r="S96" s="5">
        <v>8.1219512195121943</v>
      </c>
      <c r="T96" s="5">
        <f t="shared" si="7"/>
        <v>2969.3096398297525</v>
      </c>
    </row>
    <row r="97" spans="1:20" s="6" customFormat="1" ht="16.5" x14ac:dyDescent="0.35">
      <c r="A97" s="3">
        <v>33002</v>
      </c>
      <c r="B97" s="4" t="s">
        <v>112</v>
      </c>
      <c r="C97" s="5">
        <v>34.641176470588235</v>
      </c>
      <c r="D97" s="5">
        <v>20.258823529411764</v>
      </c>
      <c r="E97" s="5">
        <v>16.976470588235294</v>
      </c>
      <c r="F97" s="5">
        <v>17.752941176470589</v>
      </c>
      <c r="G97" s="5">
        <v>20.223529411764705</v>
      </c>
      <c r="H97" s="5">
        <v>28.27058823529412</v>
      </c>
      <c r="I97" s="5">
        <v>23.505882352941175</v>
      </c>
      <c r="J97" s="5">
        <v>24.91764705882353</v>
      </c>
      <c r="K97" s="5">
        <v>24</v>
      </c>
      <c r="L97" s="5">
        <v>14.341176470588234</v>
      </c>
      <c r="M97" s="5">
        <v>25.82352941176471</v>
      </c>
      <c r="N97" s="5">
        <v>14</v>
      </c>
      <c r="O97" s="5">
        <v>18.894117647058824</v>
      </c>
      <c r="P97" s="5">
        <f t="shared" si="4"/>
        <v>283.60588235294114</v>
      </c>
      <c r="Q97" s="5">
        <f t="shared" si="5"/>
        <v>210.5470588235294</v>
      </c>
      <c r="R97" s="5">
        <f t="shared" si="6"/>
        <v>73.058823529411768</v>
      </c>
      <c r="S97" s="5">
        <v>8.4651162790697683</v>
      </c>
      <c r="T97" s="5">
        <f t="shared" si="7"/>
        <v>292.07099863201097</v>
      </c>
    </row>
    <row r="98" spans="1:20" s="6" customFormat="1" ht="16.5" x14ac:dyDescent="0.35">
      <c r="A98" s="3">
        <v>25004</v>
      </c>
      <c r="B98" s="4" t="s">
        <v>113</v>
      </c>
      <c r="C98" s="5">
        <v>78.627142857142829</v>
      </c>
      <c r="D98" s="5">
        <v>71.121428571428552</v>
      </c>
      <c r="E98" s="5">
        <v>61.305714285714259</v>
      </c>
      <c r="F98" s="5">
        <v>70.96999999999997</v>
      </c>
      <c r="G98" s="5">
        <v>66.60593344155842</v>
      </c>
      <c r="H98" s="5">
        <v>54.837142857142886</v>
      </c>
      <c r="I98" s="5">
        <v>79.95428571428566</v>
      </c>
      <c r="J98" s="5">
        <v>92.737142857142857</v>
      </c>
      <c r="K98" s="5">
        <v>84.611428571428576</v>
      </c>
      <c r="L98" s="5">
        <v>84.56</v>
      </c>
      <c r="M98" s="5">
        <v>84.028571428571425</v>
      </c>
      <c r="N98" s="5">
        <v>73.111428571428576</v>
      </c>
      <c r="O98" s="5">
        <v>82.331428571428575</v>
      </c>
      <c r="P98" s="5">
        <f t="shared" si="4"/>
        <v>984.80164772727255</v>
      </c>
      <c r="Q98" s="5">
        <f t="shared" si="5"/>
        <v>660.77021915584396</v>
      </c>
      <c r="R98" s="5">
        <f t="shared" si="6"/>
        <v>324.03142857142859</v>
      </c>
      <c r="S98" s="5">
        <v>15.18666666666666</v>
      </c>
      <c r="T98" s="5">
        <f t="shared" si="7"/>
        <v>999.98831439393916</v>
      </c>
    </row>
    <row r="99" spans="1:20" s="6" customFormat="1" ht="16.5" x14ac:dyDescent="0.35">
      <c r="A99" s="3">
        <v>29004</v>
      </c>
      <c r="B99" s="4" t="s">
        <v>114</v>
      </c>
      <c r="C99" s="5">
        <v>29.055900621118013</v>
      </c>
      <c r="D99" s="5">
        <v>37.068322981366464</v>
      </c>
      <c r="E99" s="5">
        <v>33</v>
      </c>
      <c r="F99" s="5">
        <v>41</v>
      </c>
      <c r="G99" s="5">
        <v>35.993788819875775</v>
      </c>
      <c r="H99" s="5">
        <v>25.453416149068325</v>
      </c>
      <c r="I99" s="5">
        <v>36.683229813664596</v>
      </c>
      <c r="J99" s="5">
        <v>44.875776397515523</v>
      </c>
      <c r="K99" s="5">
        <v>36.803850931677019</v>
      </c>
      <c r="L99" s="5">
        <v>33.275031055900627</v>
      </c>
      <c r="M99" s="5">
        <v>22.732919254658384</v>
      </c>
      <c r="N99" s="5">
        <v>27.956521739130434</v>
      </c>
      <c r="O99" s="5">
        <v>18</v>
      </c>
      <c r="P99" s="5">
        <f t="shared" si="4"/>
        <v>421.8987577639752</v>
      </c>
      <c r="Q99" s="5">
        <f t="shared" si="5"/>
        <v>319.93428571428575</v>
      </c>
      <c r="R99" s="5">
        <f t="shared" si="6"/>
        <v>101.96447204968945</v>
      </c>
      <c r="S99" s="5">
        <v>0</v>
      </c>
      <c r="T99" s="5">
        <f t="shared" si="7"/>
        <v>421.8987577639752</v>
      </c>
    </row>
    <row r="100" spans="1:20" s="6" customFormat="1" ht="16.5" x14ac:dyDescent="0.35">
      <c r="A100" s="3">
        <v>17002</v>
      </c>
      <c r="B100" s="4" t="s">
        <v>115</v>
      </c>
      <c r="C100" s="5">
        <v>247.18622987012984</v>
      </c>
      <c r="D100" s="5">
        <v>191.2621753246753</v>
      </c>
      <c r="E100" s="5">
        <v>177.63193376623374</v>
      </c>
      <c r="F100" s="5">
        <v>190.7904415584415</v>
      </c>
      <c r="G100" s="5">
        <v>211.43520649350648</v>
      </c>
      <c r="H100" s="5">
        <v>185.61470808080801</v>
      </c>
      <c r="I100" s="5">
        <v>211.1400571428571</v>
      </c>
      <c r="J100" s="5">
        <v>237.26907647907655</v>
      </c>
      <c r="K100" s="5">
        <v>249.62975468975466</v>
      </c>
      <c r="L100" s="5">
        <v>269.52813131313127</v>
      </c>
      <c r="M100" s="5">
        <v>203.59525974025979</v>
      </c>
      <c r="N100" s="5">
        <v>217.30667763347768</v>
      </c>
      <c r="O100" s="5">
        <v>182.64323232323235</v>
      </c>
      <c r="P100" s="5">
        <f t="shared" si="4"/>
        <v>2775.0328844155842</v>
      </c>
      <c r="Q100" s="5">
        <f t="shared" si="5"/>
        <v>1901.9595834054833</v>
      </c>
      <c r="R100" s="5">
        <f t="shared" si="6"/>
        <v>873.07330101010109</v>
      </c>
      <c r="S100" s="5">
        <v>0</v>
      </c>
      <c r="T100" s="5">
        <f t="shared" si="7"/>
        <v>2775.0328844155842</v>
      </c>
    </row>
    <row r="101" spans="1:20" s="6" customFormat="1" ht="16.5" x14ac:dyDescent="0.35">
      <c r="A101" s="3">
        <v>62006</v>
      </c>
      <c r="B101" s="4" t="s">
        <v>116</v>
      </c>
      <c r="C101" s="5">
        <v>47.312138728323688</v>
      </c>
      <c r="D101" s="5">
        <v>52.890173410404621</v>
      </c>
      <c r="E101" s="5">
        <v>43.96531791907514</v>
      </c>
      <c r="F101" s="5">
        <v>42.167630057803471</v>
      </c>
      <c r="G101" s="5">
        <v>41.023121387283247</v>
      </c>
      <c r="H101" s="5">
        <v>44.722543352601164</v>
      </c>
      <c r="I101" s="5">
        <v>48.55341040462428</v>
      </c>
      <c r="J101" s="5">
        <v>42.24277456647399</v>
      </c>
      <c r="K101" s="5">
        <v>51.80797687861272</v>
      </c>
      <c r="L101" s="5">
        <v>48.531907514450872</v>
      </c>
      <c r="M101" s="5">
        <v>49.242774566473983</v>
      </c>
      <c r="N101" s="5">
        <v>48.462427745664741</v>
      </c>
      <c r="O101" s="5">
        <v>45.068843930635843</v>
      </c>
      <c r="P101" s="5">
        <f t="shared" si="4"/>
        <v>605.9910404624278</v>
      </c>
      <c r="Q101" s="5">
        <f t="shared" si="5"/>
        <v>414.68508670520237</v>
      </c>
      <c r="R101" s="5">
        <f t="shared" si="6"/>
        <v>191.30595375722544</v>
      </c>
      <c r="S101" s="5">
        <v>0</v>
      </c>
      <c r="T101" s="5">
        <f t="shared" si="7"/>
        <v>605.9910404624278</v>
      </c>
    </row>
    <row r="102" spans="1:20" s="6" customFormat="1" ht="16.5" x14ac:dyDescent="0.35">
      <c r="A102" s="3">
        <v>43002</v>
      </c>
      <c r="B102" s="4" t="s">
        <v>117</v>
      </c>
      <c r="C102" s="5">
        <v>28</v>
      </c>
      <c r="D102" s="5">
        <v>16.268456375838927</v>
      </c>
      <c r="E102" s="5">
        <v>23.241610738255034</v>
      </c>
      <c r="F102" s="5">
        <v>17.006711409395976</v>
      </c>
      <c r="G102" s="5">
        <v>25</v>
      </c>
      <c r="H102" s="5">
        <v>19.516778523489933</v>
      </c>
      <c r="I102" s="5">
        <v>19.51006711409396</v>
      </c>
      <c r="J102" s="5">
        <v>14.429530201342281</v>
      </c>
      <c r="K102" s="5">
        <v>15.51006711409396</v>
      </c>
      <c r="L102" s="5">
        <v>12.483221476510067</v>
      </c>
      <c r="M102" s="5">
        <v>14.29530201342282</v>
      </c>
      <c r="N102" s="5">
        <v>18.44295302013423</v>
      </c>
      <c r="O102" s="5">
        <v>12</v>
      </c>
      <c r="P102" s="5">
        <f t="shared" si="4"/>
        <v>235.70469798657723</v>
      </c>
      <c r="Q102" s="5">
        <f t="shared" si="5"/>
        <v>178.4832214765101</v>
      </c>
      <c r="R102" s="5">
        <f t="shared" si="6"/>
        <v>57.22147651006712</v>
      </c>
      <c r="S102" s="5">
        <v>10.979865771812081</v>
      </c>
      <c r="T102" s="5">
        <f t="shared" si="7"/>
        <v>246.68456375838932</v>
      </c>
    </row>
    <row r="103" spans="1:20" s="6" customFormat="1" ht="16.5" x14ac:dyDescent="0.35">
      <c r="A103" s="3">
        <v>17003</v>
      </c>
      <c r="B103" s="4" t="s">
        <v>118</v>
      </c>
      <c r="C103" s="5">
        <v>16.040462427745666</v>
      </c>
      <c r="D103" s="5">
        <v>14.317919075144509</v>
      </c>
      <c r="E103" s="5">
        <v>13</v>
      </c>
      <c r="F103" s="5">
        <v>14</v>
      </c>
      <c r="G103" s="5">
        <v>11.323699421965317</v>
      </c>
      <c r="H103" s="5">
        <v>13.248554913294797</v>
      </c>
      <c r="I103" s="5">
        <v>16.248554913294797</v>
      </c>
      <c r="J103" s="5">
        <v>20.202312138728324</v>
      </c>
      <c r="K103" s="5">
        <v>23.512138728323698</v>
      </c>
      <c r="L103" s="5">
        <v>22</v>
      </c>
      <c r="M103" s="5">
        <v>18</v>
      </c>
      <c r="N103" s="5">
        <v>18.317919075144509</v>
      </c>
      <c r="O103" s="5">
        <v>14</v>
      </c>
      <c r="P103" s="5">
        <f t="shared" si="4"/>
        <v>214.21156069364162</v>
      </c>
      <c r="Q103" s="5">
        <f t="shared" si="5"/>
        <v>141.8936416184971</v>
      </c>
      <c r="R103" s="5">
        <f t="shared" si="6"/>
        <v>72.317919075144516</v>
      </c>
      <c r="S103" s="5">
        <v>17.086705202312139</v>
      </c>
      <c r="T103" s="5">
        <f t="shared" si="7"/>
        <v>231.29826589595376</v>
      </c>
    </row>
    <row r="104" spans="1:20" s="6" customFormat="1" ht="16.5" x14ac:dyDescent="0.35">
      <c r="A104" s="3">
        <v>51003</v>
      </c>
      <c r="B104" s="4" t="s">
        <v>119</v>
      </c>
      <c r="C104" s="5">
        <v>22.176870748299319</v>
      </c>
      <c r="D104" s="5">
        <v>16.857142857142858</v>
      </c>
      <c r="E104" s="5">
        <v>20.551020408163264</v>
      </c>
      <c r="F104" s="5">
        <v>13.959183673469388</v>
      </c>
      <c r="G104" s="5">
        <v>18.489795918367349</v>
      </c>
      <c r="H104" s="5">
        <v>16.251700680272108</v>
      </c>
      <c r="I104" s="5">
        <v>17.095238095238095</v>
      </c>
      <c r="J104" s="5">
        <v>23.414965986394559</v>
      </c>
      <c r="K104" s="5">
        <v>22.92517006802721</v>
      </c>
      <c r="L104" s="5">
        <v>25.850340136054417</v>
      </c>
      <c r="M104" s="5">
        <v>16.911564625850342</v>
      </c>
      <c r="N104" s="5">
        <v>19.238095238095237</v>
      </c>
      <c r="O104" s="5">
        <v>30.047619047619051</v>
      </c>
      <c r="P104" s="5">
        <f t="shared" si="4"/>
        <v>263.76870748299319</v>
      </c>
      <c r="Q104" s="5">
        <f t="shared" si="5"/>
        <v>171.72108843537413</v>
      </c>
      <c r="R104" s="5">
        <f t="shared" si="6"/>
        <v>92.047619047619051</v>
      </c>
      <c r="S104" s="5">
        <v>0</v>
      </c>
      <c r="T104" s="5">
        <f t="shared" si="7"/>
        <v>263.76870748299319</v>
      </c>
    </row>
    <row r="105" spans="1:20" s="6" customFormat="1" ht="16.5" x14ac:dyDescent="0.35">
      <c r="A105" s="3">
        <v>9002</v>
      </c>
      <c r="B105" s="4" t="s">
        <v>120</v>
      </c>
      <c r="C105" s="5">
        <v>20.442953020134226</v>
      </c>
      <c r="D105" s="5">
        <v>14.899328859060404</v>
      </c>
      <c r="E105" s="5">
        <v>19.335570469798661</v>
      </c>
      <c r="F105" s="5">
        <v>19.107382550335572</v>
      </c>
      <c r="G105" s="5">
        <v>21.322214765100675</v>
      </c>
      <c r="H105" s="5">
        <v>17.201342281879196</v>
      </c>
      <c r="I105" s="5">
        <v>19.248322147651006</v>
      </c>
      <c r="J105" s="5">
        <v>18.697986577181211</v>
      </c>
      <c r="K105" s="5">
        <v>18</v>
      </c>
      <c r="L105" s="5">
        <v>23.067114093959731</v>
      </c>
      <c r="M105" s="5">
        <v>25.268456375838923</v>
      </c>
      <c r="N105" s="5">
        <v>17.697986577181211</v>
      </c>
      <c r="O105" s="5">
        <v>22.275167785234899</v>
      </c>
      <c r="P105" s="5">
        <f t="shared" si="4"/>
        <v>256.5638255033557</v>
      </c>
      <c r="Q105" s="5">
        <f t="shared" si="5"/>
        <v>168.25510067114095</v>
      </c>
      <c r="R105" s="5">
        <f t="shared" si="6"/>
        <v>88.308724832214764</v>
      </c>
      <c r="S105" s="5">
        <v>20.9261744966443</v>
      </c>
      <c r="T105" s="5">
        <f t="shared" si="7"/>
        <v>277.49</v>
      </c>
    </row>
    <row r="106" spans="1:20" s="6" customFormat="1" ht="16.5" x14ac:dyDescent="0.35">
      <c r="A106" s="3">
        <v>56007</v>
      </c>
      <c r="B106" s="4" t="s">
        <v>121</v>
      </c>
      <c r="C106" s="5">
        <v>17.284848484848489</v>
      </c>
      <c r="D106" s="5">
        <v>15.042424242424245</v>
      </c>
      <c r="E106" s="5">
        <v>17.781818181818185</v>
      </c>
      <c r="F106" s="5">
        <v>26.672727272727279</v>
      </c>
      <c r="G106" s="5">
        <v>9.8787878787878807</v>
      </c>
      <c r="H106" s="5">
        <v>22.721212121212126</v>
      </c>
      <c r="I106" s="5">
        <v>19.757575757575761</v>
      </c>
      <c r="J106" s="5">
        <v>24.696969696969703</v>
      </c>
      <c r="K106" s="5">
        <v>19.157575757575763</v>
      </c>
      <c r="L106" s="5">
        <v>29.565794066317629</v>
      </c>
      <c r="M106" s="5">
        <v>31.982294145644939</v>
      </c>
      <c r="N106" s="5">
        <v>38.054355069014761</v>
      </c>
      <c r="O106" s="5">
        <v>31.793336506425518</v>
      </c>
      <c r="P106" s="5">
        <f t="shared" si="4"/>
        <v>304.38971918134229</v>
      </c>
      <c r="Q106" s="5">
        <f t="shared" si="5"/>
        <v>172.99393939393943</v>
      </c>
      <c r="R106" s="5">
        <f t="shared" si="6"/>
        <v>131.39577978740283</v>
      </c>
      <c r="S106" s="5">
        <v>10.687500000000002</v>
      </c>
      <c r="T106" s="5">
        <f t="shared" si="7"/>
        <v>315.07721918134223</v>
      </c>
    </row>
    <row r="107" spans="1:20" s="6" customFormat="1" ht="16.5" x14ac:dyDescent="0.35">
      <c r="A107" s="3">
        <v>23003</v>
      </c>
      <c r="B107" s="4" t="s">
        <v>122</v>
      </c>
      <c r="C107" s="5">
        <v>6.8383233532934131</v>
      </c>
      <c r="D107" s="5">
        <v>7.772455089820359</v>
      </c>
      <c r="E107" s="5">
        <v>7.3892215568862269</v>
      </c>
      <c r="F107" s="5">
        <v>8.976047904191617</v>
      </c>
      <c r="G107" s="5">
        <v>6.2215568862275443</v>
      </c>
      <c r="H107" s="5">
        <v>8.0538922155688617</v>
      </c>
      <c r="I107" s="5">
        <v>4.231958762886598</v>
      </c>
      <c r="J107" s="5">
        <v>3.3195876288659796</v>
      </c>
      <c r="K107" s="5">
        <v>8.8195876288659818</v>
      </c>
      <c r="L107" s="5">
        <v>22.191616766467067</v>
      </c>
      <c r="M107" s="5">
        <v>16.191616766467064</v>
      </c>
      <c r="N107" s="5">
        <v>12.107784431137725</v>
      </c>
      <c r="O107" s="5">
        <v>10.095808383233534</v>
      </c>
      <c r="P107" s="5">
        <f t="shared" si="4"/>
        <v>122.20945737391199</v>
      </c>
      <c r="Q107" s="5">
        <f t="shared" si="5"/>
        <v>61.622631026606591</v>
      </c>
      <c r="R107" s="5">
        <f t="shared" si="6"/>
        <v>60.586826347305383</v>
      </c>
      <c r="S107" s="5">
        <v>1</v>
      </c>
      <c r="T107" s="5">
        <f t="shared" si="7"/>
        <v>123.20945737391197</v>
      </c>
    </row>
    <row r="108" spans="1:20" s="6" customFormat="1" ht="16.5" x14ac:dyDescent="0.35">
      <c r="A108" s="3">
        <v>65001</v>
      </c>
      <c r="B108" s="4" t="s">
        <v>171</v>
      </c>
      <c r="C108" s="5">
        <v>127.84662576687114</v>
      </c>
      <c r="D108" s="5">
        <v>142.57602602714258</v>
      </c>
      <c r="E108" s="5">
        <v>157.20110429447854</v>
      </c>
      <c r="F108" s="5">
        <v>154.33965197992194</v>
      </c>
      <c r="G108" s="5">
        <v>140.91570552147235</v>
      </c>
      <c r="H108" s="5">
        <v>165.41606320877489</v>
      </c>
      <c r="I108" s="5">
        <v>156.55374233128833</v>
      </c>
      <c r="J108" s="5">
        <v>148.43717791411044</v>
      </c>
      <c r="K108" s="5">
        <v>170.27766871165647</v>
      </c>
      <c r="L108" s="5">
        <v>206.17081046173686</v>
      </c>
      <c r="M108" s="5">
        <v>100.25153374233125</v>
      </c>
      <c r="N108" s="5">
        <v>64.442880206651608</v>
      </c>
      <c r="O108" s="5">
        <v>48.240038747174694</v>
      </c>
      <c r="P108" s="5">
        <f t="shared" si="4"/>
        <v>1782.6690289136111</v>
      </c>
      <c r="Q108" s="5">
        <f t="shared" si="5"/>
        <v>1363.5637657557168</v>
      </c>
      <c r="R108" s="5">
        <f t="shared" si="6"/>
        <v>419.10526315789446</v>
      </c>
      <c r="S108" s="5">
        <v>61.269938650306742</v>
      </c>
      <c r="T108" s="5">
        <f t="shared" si="7"/>
        <v>1843.9389675639181</v>
      </c>
    </row>
    <row r="109" spans="1:20" s="6" customFormat="1" ht="16.5" x14ac:dyDescent="0.35">
      <c r="A109" s="3">
        <v>39005</v>
      </c>
      <c r="B109" s="4" t="s">
        <v>123</v>
      </c>
      <c r="C109" s="5">
        <v>11</v>
      </c>
      <c r="D109" s="5">
        <v>11</v>
      </c>
      <c r="E109" s="5">
        <v>12</v>
      </c>
      <c r="F109" s="5">
        <v>10</v>
      </c>
      <c r="G109" s="5">
        <v>9</v>
      </c>
      <c r="H109" s="5">
        <v>11</v>
      </c>
      <c r="I109" s="5">
        <v>13.5</v>
      </c>
      <c r="J109" s="5">
        <v>14</v>
      </c>
      <c r="K109" s="5">
        <v>13</v>
      </c>
      <c r="L109" s="5">
        <v>14.405063291139241</v>
      </c>
      <c r="M109" s="5">
        <v>12.379746835443036</v>
      </c>
      <c r="N109" s="5">
        <v>11.779746835443039</v>
      </c>
      <c r="O109" s="5">
        <v>7.6962025316455707</v>
      </c>
      <c r="P109" s="5">
        <f t="shared" si="4"/>
        <v>150.76075949367089</v>
      </c>
      <c r="Q109" s="5">
        <f t="shared" si="5"/>
        <v>104.5</v>
      </c>
      <c r="R109" s="5">
        <f t="shared" si="6"/>
        <v>46.260759493670889</v>
      </c>
      <c r="S109" s="5">
        <v>8.4078947368421062</v>
      </c>
      <c r="T109" s="5">
        <f t="shared" si="7"/>
        <v>159.168654230513</v>
      </c>
    </row>
    <row r="110" spans="1:20" s="6" customFormat="1" ht="16.5" x14ac:dyDescent="0.35">
      <c r="A110" s="3">
        <v>60004</v>
      </c>
      <c r="B110" s="4" t="s">
        <v>124</v>
      </c>
      <c r="C110" s="5">
        <v>39.289308176100633</v>
      </c>
      <c r="D110" s="5">
        <v>30.150943396226413</v>
      </c>
      <c r="E110" s="5">
        <v>32.641509433962263</v>
      </c>
      <c r="F110" s="5">
        <v>44.817610062893074</v>
      </c>
      <c r="G110" s="5">
        <v>28.716981132075471</v>
      </c>
      <c r="H110" s="5">
        <v>32.830188679245282</v>
      </c>
      <c r="I110" s="5">
        <v>34.465408805031444</v>
      </c>
      <c r="J110" s="5">
        <v>39.565217391304309</v>
      </c>
      <c r="K110" s="5">
        <v>28.161490683229797</v>
      </c>
      <c r="L110" s="5">
        <v>40.621118012422322</v>
      </c>
      <c r="M110" s="5">
        <v>46.354037267080706</v>
      </c>
      <c r="N110" s="5">
        <v>32.795031055900594</v>
      </c>
      <c r="O110" s="5">
        <v>35.745341614906799</v>
      </c>
      <c r="P110" s="5">
        <f t="shared" si="4"/>
        <v>466.15418571037901</v>
      </c>
      <c r="Q110" s="5">
        <f t="shared" si="5"/>
        <v>310.63865776006861</v>
      </c>
      <c r="R110" s="5">
        <f t="shared" si="6"/>
        <v>155.51552795031043</v>
      </c>
      <c r="S110" s="5">
        <v>12.108280254777071</v>
      </c>
      <c r="T110" s="5">
        <f t="shared" si="7"/>
        <v>478.26246596515608</v>
      </c>
    </row>
    <row r="111" spans="1:20" s="6" customFormat="1" ht="16.5" x14ac:dyDescent="0.35">
      <c r="A111" s="3">
        <v>33003</v>
      </c>
      <c r="B111" s="4" t="s">
        <v>125</v>
      </c>
      <c r="C111" s="5">
        <v>65.036082474226845</v>
      </c>
      <c r="D111" s="5">
        <v>33.865979381443289</v>
      </c>
      <c r="E111" s="5">
        <v>33.592783505154628</v>
      </c>
      <c r="F111" s="5">
        <v>34.742268041237097</v>
      </c>
      <c r="G111" s="5">
        <v>30.760022909507434</v>
      </c>
      <c r="H111" s="5">
        <v>30.824742268041234</v>
      </c>
      <c r="I111" s="5">
        <v>42.323506360402718</v>
      </c>
      <c r="J111" s="5">
        <v>24.783625730994149</v>
      </c>
      <c r="K111" s="5">
        <v>45.122807017543856</v>
      </c>
      <c r="L111" s="5">
        <v>38.976608187134509</v>
      </c>
      <c r="M111" s="5">
        <v>49.660818713450283</v>
      </c>
      <c r="N111" s="5">
        <v>41.327485380116968</v>
      </c>
      <c r="O111" s="5">
        <v>25.019064327485381</v>
      </c>
      <c r="P111" s="5">
        <f t="shared" si="4"/>
        <v>496.03579429673835</v>
      </c>
      <c r="Q111" s="5">
        <f t="shared" si="5"/>
        <v>341.05181768855118</v>
      </c>
      <c r="R111" s="5">
        <f t="shared" si="6"/>
        <v>154.98397660818713</v>
      </c>
      <c r="S111" s="5">
        <v>31.587298058396335</v>
      </c>
      <c r="T111" s="5">
        <f t="shared" si="7"/>
        <v>527.62309235513465</v>
      </c>
    </row>
    <row r="112" spans="1:20" s="6" customFormat="1" ht="16.5" x14ac:dyDescent="0.35">
      <c r="A112" s="3">
        <v>32002</v>
      </c>
      <c r="B112" s="4" t="s">
        <v>126</v>
      </c>
      <c r="C112" s="5">
        <v>244.87482758620695</v>
      </c>
      <c r="D112" s="5">
        <v>193.28189655172412</v>
      </c>
      <c r="E112" s="5">
        <v>193.78896551724131</v>
      </c>
      <c r="F112" s="5">
        <v>195.6147701149425</v>
      </c>
      <c r="G112" s="5">
        <v>198.5989655172414</v>
      </c>
      <c r="H112" s="5">
        <v>211.94497923307253</v>
      </c>
      <c r="I112" s="5">
        <v>230.32100504201682</v>
      </c>
      <c r="J112" s="5">
        <v>233.46899159663866</v>
      </c>
      <c r="K112" s="5">
        <v>248.0020235294117</v>
      </c>
      <c r="L112" s="5">
        <v>221.40698919066068</v>
      </c>
      <c r="M112" s="5">
        <v>204.10245275121545</v>
      </c>
      <c r="N112" s="5">
        <v>197.66023076315165</v>
      </c>
      <c r="O112" s="5">
        <v>164.7125078369906</v>
      </c>
      <c r="P112" s="5">
        <f t="shared" si="4"/>
        <v>2737.7786052305141</v>
      </c>
      <c r="Q112" s="5">
        <f t="shared" si="5"/>
        <v>1949.8964246884959</v>
      </c>
      <c r="R112" s="5">
        <f t="shared" si="6"/>
        <v>787.88218054201843</v>
      </c>
      <c r="S112" s="5">
        <v>0</v>
      </c>
      <c r="T112" s="5">
        <f t="shared" si="7"/>
        <v>2737.7786052305146</v>
      </c>
    </row>
    <row r="113" spans="1:20" s="6" customFormat="1" ht="16.5" x14ac:dyDescent="0.35">
      <c r="A113" s="3">
        <v>1001</v>
      </c>
      <c r="B113" s="4" t="s">
        <v>127</v>
      </c>
      <c r="C113" s="5">
        <v>19.889534883720927</v>
      </c>
      <c r="D113" s="5">
        <v>19.994186046511629</v>
      </c>
      <c r="E113" s="5">
        <v>16.749999999999996</v>
      </c>
      <c r="F113" s="5">
        <v>24.337209302325579</v>
      </c>
      <c r="G113" s="5">
        <v>12.213903743315509</v>
      </c>
      <c r="H113" s="5">
        <v>24.523846536500436</v>
      </c>
      <c r="I113" s="5">
        <v>26.370009949011315</v>
      </c>
      <c r="J113" s="5">
        <v>23.780748663101605</v>
      </c>
      <c r="K113" s="5">
        <v>26.856820500139104</v>
      </c>
      <c r="L113" s="5">
        <v>24.587153411022843</v>
      </c>
      <c r="M113" s="5">
        <v>16.912800222558808</v>
      </c>
      <c r="N113" s="5">
        <v>26.437822632994344</v>
      </c>
      <c r="O113" s="5">
        <v>68.190751445086718</v>
      </c>
      <c r="P113" s="5">
        <f t="shared" si="4"/>
        <v>330.84478733628885</v>
      </c>
      <c r="Q113" s="5">
        <f t="shared" si="5"/>
        <v>194.7162596246261</v>
      </c>
      <c r="R113" s="5">
        <f t="shared" si="6"/>
        <v>136.12852771166271</v>
      </c>
      <c r="S113" s="5">
        <v>15.124999999999998</v>
      </c>
      <c r="T113" s="5">
        <f t="shared" si="7"/>
        <v>345.96978733628885</v>
      </c>
    </row>
    <row r="114" spans="1:20" s="6" customFormat="1" ht="16.5" x14ac:dyDescent="0.35">
      <c r="A114" s="3">
        <v>11005</v>
      </c>
      <c r="B114" s="4" t="s">
        <v>128</v>
      </c>
      <c r="C114" s="5">
        <v>62.550862068965522</v>
      </c>
      <c r="D114" s="5">
        <v>43.450574712643686</v>
      </c>
      <c r="E114" s="5">
        <v>45.415804597701154</v>
      </c>
      <c r="F114" s="5">
        <v>34.851724137931036</v>
      </c>
      <c r="G114" s="5">
        <v>41.997413793103448</v>
      </c>
      <c r="H114" s="5">
        <v>47.948275862068968</v>
      </c>
      <c r="I114" s="5">
        <v>40.764367816091955</v>
      </c>
      <c r="J114" s="5">
        <v>21.068965517241381</v>
      </c>
      <c r="K114" s="5">
        <v>45.764367816091955</v>
      </c>
      <c r="L114" s="5">
        <v>27</v>
      </c>
      <c r="M114" s="5">
        <v>33.470689655172414</v>
      </c>
      <c r="N114" s="5">
        <v>24.793103448275861</v>
      </c>
      <c r="O114" s="5">
        <v>33.500000000000007</v>
      </c>
      <c r="P114" s="5">
        <f t="shared" si="4"/>
        <v>502.57614942528744</v>
      </c>
      <c r="Q114" s="5">
        <f t="shared" si="5"/>
        <v>383.81235632183916</v>
      </c>
      <c r="R114" s="5">
        <f t="shared" si="6"/>
        <v>118.76379310344828</v>
      </c>
      <c r="S114" s="5">
        <v>0</v>
      </c>
      <c r="T114" s="5">
        <f t="shared" si="7"/>
        <v>502.57614942528744</v>
      </c>
    </row>
    <row r="115" spans="1:20" s="6" customFormat="1" ht="16.5" x14ac:dyDescent="0.35">
      <c r="A115" s="3">
        <v>51004</v>
      </c>
      <c r="B115" s="4" t="s">
        <v>129</v>
      </c>
      <c r="C115" s="5">
        <v>901.73466257668804</v>
      </c>
      <c r="D115" s="5">
        <v>904.55429447852771</v>
      </c>
      <c r="E115" s="5">
        <v>964.8021472392644</v>
      </c>
      <c r="F115" s="5">
        <v>973.45429447852848</v>
      </c>
      <c r="G115" s="5">
        <v>888.22392638036797</v>
      </c>
      <c r="H115" s="5">
        <v>991.39588261337178</v>
      </c>
      <c r="I115" s="5">
        <v>986.31924925684598</v>
      </c>
      <c r="J115" s="5">
        <v>970.4810695085697</v>
      </c>
      <c r="K115" s="5">
        <v>1064.5593321105557</v>
      </c>
      <c r="L115" s="5">
        <v>1234.1140345329204</v>
      </c>
      <c r="M115" s="5">
        <v>975.02212383783433</v>
      </c>
      <c r="N115" s="5">
        <v>867.21094807412544</v>
      </c>
      <c r="O115" s="5">
        <v>694.82926000885516</v>
      </c>
      <c r="P115" s="5">
        <f t="shared" si="4"/>
        <v>12416.701225096456</v>
      </c>
      <c r="Q115" s="5">
        <f t="shared" si="5"/>
        <v>8645.5248586427206</v>
      </c>
      <c r="R115" s="5">
        <f t="shared" si="6"/>
        <v>3771.1763664537357</v>
      </c>
      <c r="S115" s="5">
        <v>125.28834355828219</v>
      </c>
      <c r="T115" s="5">
        <f t="shared" si="7"/>
        <v>12541.989568654739</v>
      </c>
    </row>
    <row r="116" spans="1:20" s="6" customFormat="1" ht="16.5" x14ac:dyDescent="0.35">
      <c r="A116" s="3">
        <v>56004</v>
      </c>
      <c r="B116" s="4" t="s">
        <v>130</v>
      </c>
      <c r="C116" s="5">
        <v>52.955974842767297</v>
      </c>
      <c r="D116" s="5">
        <v>43.295597484276733</v>
      </c>
      <c r="E116" s="5">
        <v>36.25157232704403</v>
      </c>
      <c r="F116" s="5">
        <v>34.918238993710695</v>
      </c>
      <c r="G116" s="5">
        <v>37.981132075471699</v>
      </c>
      <c r="H116" s="5">
        <v>42.088050314465413</v>
      </c>
      <c r="I116" s="5">
        <v>38.861635220125791</v>
      </c>
      <c r="J116" s="5">
        <v>53.19496855345912</v>
      </c>
      <c r="K116" s="5">
        <v>31.880503144654092</v>
      </c>
      <c r="L116" s="5">
        <v>46.835849056603784</v>
      </c>
      <c r="M116" s="5">
        <v>49.514465408805044</v>
      </c>
      <c r="N116" s="5">
        <v>45.779874213836486</v>
      </c>
      <c r="O116" s="5">
        <v>41.984591194968566</v>
      </c>
      <c r="P116" s="5">
        <f t="shared" si="4"/>
        <v>555.54245283018872</v>
      </c>
      <c r="Q116" s="5">
        <f t="shared" si="5"/>
        <v>371.42767295597491</v>
      </c>
      <c r="R116" s="5">
        <f t="shared" si="6"/>
        <v>184.11477987421389</v>
      </c>
      <c r="S116" s="5">
        <v>37.144129462593796</v>
      </c>
      <c r="T116" s="5">
        <f t="shared" si="7"/>
        <v>592.68658229278265</v>
      </c>
    </row>
    <row r="117" spans="1:20" s="6" customFormat="1" ht="16.5" x14ac:dyDescent="0.35">
      <c r="A117" s="3">
        <v>54004</v>
      </c>
      <c r="B117" s="4" t="s">
        <v>131</v>
      </c>
      <c r="C117" s="5">
        <v>15.058823529411764</v>
      </c>
      <c r="D117" s="5">
        <v>17</v>
      </c>
      <c r="E117" s="5">
        <v>15.282352941176471</v>
      </c>
      <c r="F117" s="5">
        <v>15.352941176470589</v>
      </c>
      <c r="G117" s="5">
        <v>20.482352941176472</v>
      </c>
      <c r="H117" s="5">
        <v>18.352941176470587</v>
      </c>
      <c r="I117" s="5">
        <v>21</v>
      </c>
      <c r="J117" s="5">
        <v>17.835294117647059</v>
      </c>
      <c r="K117" s="5">
        <v>23.770588235294117</v>
      </c>
      <c r="L117" s="5">
        <v>18.776470588235295</v>
      </c>
      <c r="M117" s="5">
        <v>20.564705882352939</v>
      </c>
      <c r="N117" s="5">
        <v>21</v>
      </c>
      <c r="O117" s="5">
        <v>12.058823529411764</v>
      </c>
      <c r="P117" s="5">
        <f t="shared" si="4"/>
        <v>236.53529411764708</v>
      </c>
      <c r="Q117" s="5">
        <f t="shared" si="5"/>
        <v>164.13529411764708</v>
      </c>
      <c r="R117" s="5">
        <f t="shared" si="6"/>
        <v>72.400000000000006</v>
      </c>
      <c r="S117" s="5">
        <v>0</v>
      </c>
      <c r="T117" s="5">
        <f t="shared" si="7"/>
        <v>236.53529411764708</v>
      </c>
    </row>
    <row r="118" spans="1:20" s="6" customFormat="1" ht="16.5" x14ac:dyDescent="0.35">
      <c r="A118" s="3">
        <v>39004</v>
      </c>
      <c r="B118" s="4" t="s">
        <v>132</v>
      </c>
      <c r="C118" s="5">
        <v>8.7202072538860094</v>
      </c>
      <c r="D118" s="5">
        <v>17.815250639865159</v>
      </c>
      <c r="E118" s="5">
        <v>11.720207253886009</v>
      </c>
      <c r="F118" s="5">
        <v>19.440414507772019</v>
      </c>
      <c r="G118" s="5">
        <v>15</v>
      </c>
      <c r="H118" s="5">
        <v>19</v>
      </c>
      <c r="I118" s="5">
        <v>15.518072289156626</v>
      </c>
      <c r="J118" s="5">
        <v>14</v>
      </c>
      <c r="K118" s="5">
        <v>14.632530120481928</v>
      </c>
      <c r="L118" s="5">
        <v>8.6325301204819276</v>
      </c>
      <c r="M118" s="5">
        <v>9</v>
      </c>
      <c r="N118" s="5">
        <v>15</v>
      </c>
      <c r="O118" s="5">
        <v>6</v>
      </c>
      <c r="P118" s="5">
        <f t="shared" si="4"/>
        <v>174.47921218552966</v>
      </c>
      <c r="Q118" s="5">
        <f t="shared" si="5"/>
        <v>135.84668206504773</v>
      </c>
      <c r="R118" s="5">
        <f t="shared" si="6"/>
        <v>38.632530120481931</v>
      </c>
      <c r="S118" s="5">
        <v>0</v>
      </c>
      <c r="T118" s="5">
        <f t="shared" si="7"/>
        <v>174.47921218552966</v>
      </c>
    </row>
    <row r="119" spans="1:20" s="6" customFormat="1" ht="16.5" x14ac:dyDescent="0.35">
      <c r="A119" s="3">
        <v>55005</v>
      </c>
      <c r="B119" s="4" t="s">
        <v>133</v>
      </c>
      <c r="C119" s="5">
        <v>26.839285714285722</v>
      </c>
      <c r="D119" s="5">
        <v>19.88095238095238</v>
      </c>
      <c r="E119" s="5">
        <v>17.892857142857139</v>
      </c>
      <c r="F119" s="5">
        <v>13.636904761904759</v>
      </c>
      <c r="G119" s="5">
        <v>14.910714285714281</v>
      </c>
      <c r="H119" s="5">
        <v>19.19047619047619</v>
      </c>
      <c r="I119" s="5">
        <v>8.9464285714285694</v>
      </c>
      <c r="J119" s="5">
        <v>12.511904761904759</v>
      </c>
      <c r="K119" s="5">
        <v>7.5238095238095219</v>
      </c>
      <c r="L119" s="5">
        <v>11.422619047619046</v>
      </c>
      <c r="M119" s="5">
        <v>14.00595238095238</v>
      </c>
      <c r="N119" s="5">
        <v>13.624999999999996</v>
      </c>
      <c r="O119" s="5">
        <v>5.9642857142857135</v>
      </c>
      <c r="P119" s="5">
        <f t="shared" si="4"/>
        <v>186.35119047619045</v>
      </c>
      <c r="Q119" s="5">
        <f t="shared" si="5"/>
        <v>141.33333333333331</v>
      </c>
      <c r="R119" s="5">
        <f t="shared" si="6"/>
        <v>45.017857142857132</v>
      </c>
      <c r="S119" s="5">
        <v>14.735294117647058</v>
      </c>
      <c r="T119" s="5">
        <f t="shared" si="7"/>
        <v>201.0864845938375</v>
      </c>
    </row>
    <row r="120" spans="1:20" s="6" customFormat="1" ht="16.5" x14ac:dyDescent="0.35">
      <c r="A120" s="3">
        <v>4003</v>
      </c>
      <c r="B120" s="4" t="s">
        <v>134</v>
      </c>
      <c r="C120" s="5">
        <v>18.677966101694906</v>
      </c>
      <c r="D120" s="5">
        <v>17.69491525423728</v>
      </c>
      <c r="E120" s="5">
        <v>20.943502824858747</v>
      </c>
      <c r="F120" s="5">
        <v>21.045197740112986</v>
      </c>
      <c r="G120" s="5">
        <v>19.045197740112986</v>
      </c>
      <c r="H120" s="5">
        <v>17.451977401129938</v>
      </c>
      <c r="I120" s="5">
        <v>12.163841807909602</v>
      </c>
      <c r="J120" s="5">
        <v>14.045197740112989</v>
      </c>
      <c r="K120" s="5">
        <v>19.71186440677965</v>
      </c>
      <c r="L120" s="5">
        <v>28.508474576271169</v>
      </c>
      <c r="M120" s="5">
        <v>19.468926553672311</v>
      </c>
      <c r="N120" s="5">
        <v>17.69491525423728</v>
      </c>
      <c r="O120" s="5">
        <v>21.101694915254228</v>
      </c>
      <c r="P120" s="5">
        <f t="shared" si="4"/>
        <v>247.55367231638408</v>
      </c>
      <c r="Q120" s="5">
        <f t="shared" si="5"/>
        <v>160.77966101694909</v>
      </c>
      <c r="R120" s="5">
        <f t="shared" si="6"/>
        <v>86.774011299434989</v>
      </c>
      <c r="S120" s="5">
        <v>21.776949152542365</v>
      </c>
      <c r="T120" s="5">
        <f t="shared" si="7"/>
        <v>269.33062146892644</v>
      </c>
    </row>
    <row r="121" spans="1:20" s="6" customFormat="1" ht="16.5" x14ac:dyDescent="0.35">
      <c r="A121" s="3">
        <v>62005</v>
      </c>
      <c r="B121" s="4" t="s">
        <v>135</v>
      </c>
      <c r="C121" s="5">
        <v>13.947976878612719</v>
      </c>
      <c r="D121" s="5">
        <v>9.8843930635838166</v>
      </c>
      <c r="E121" s="5">
        <v>14.260115606936418</v>
      </c>
      <c r="F121" s="5">
        <v>16.913294797687865</v>
      </c>
      <c r="G121" s="5">
        <v>11.410404624277458</v>
      </c>
      <c r="H121" s="5">
        <v>12.306358381502893</v>
      </c>
      <c r="I121" s="5">
        <v>8.8977272727272716</v>
      </c>
      <c r="J121" s="5">
        <v>9.2840909090909083</v>
      </c>
      <c r="K121" s="5">
        <v>11.43181818181818</v>
      </c>
      <c r="L121" s="5">
        <v>12.822857142857146</v>
      </c>
      <c r="M121" s="5">
        <v>12.851428571428574</v>
      </c>
      <c r="N121" s="5">
        <v>13.662857142857147</v>
      </c>
      <c r="O121" s="5">
        <v>19.297142857142866</v>
      </c>
      <c r="P121" s="5">
        <f t="shared" si="4"/>
        <v>166.97046543052326</v>
      </c>
      <c r="Q121" s="5">
        <f t="shared" si="5"/>
        <v>108.33617971623752</v>
      </c>
      <c r="R121" s="5">
        <f t="shared" si="6"/>
        <v>58.634285714285731</v>
      </c>
      <c r="S121" s="5">
        <v>14.965909090909086</v>
      </c>
      <c r="T121" s="5">
        <f t="shared" si="7"/>
        <v>181.93637452143236</v>
      </c>
    </row>
    <row r="122" spans="1:20" s="6" customFormat="1" ht="16.5" x14ac:dyDescent="0.35">
      <c r="A122" s="3">
        <v>49005</v>
      </c>
      <c r="B122" s="4" t="s">
        <v>136</v>
      </c>
      <c r="C122" s="5">
        <v>1891.6248337413297</v>
      </c>
      <c r="D122" s="5">
        <v>1885.6631279749765</v>
      </c>
      <c r="E122" s="5">
        <v>1852.4179351965179</v>
      </c>
      <c r="F122" s="5">
        <v>1834.3748259213912</v>
      </c>
      <c r="G122" s="5">
        <v>1832.9351614987079</v>
      </c>
      <c r="H122" s="5">
        <v>1878.648155514755</v>
      </c>
      <c r="I122" s="5">
        <v>1895.6244600843168</v>
      </c>
      <c r="J122" s="5">
        <v>1837.4395719434253</v>
      </c>
      <c r="K122" s="5">
        <v>1858.6012831497339</v>
      </c>
      <c r="L122" s="5">
        <v>2066.2226801189863</v>
      </c>
      <c r="M122" s="5">
        <v>1836.2896252477688</v>
      </c>
      <c r="N122" s="5">
        <v>1586.9493883448943</v>
      </c>
      <c r="O122" s="5">
        <v>1437.7611852305201</v>
      </c>
      <c r="P122" s="5">
        <f t="shared" si="4"/>
        <v>23694.552233967326</v>
      </c>
      <c r="Q122" s="5">
        <f t="shared" si="5"/>
        <v>16767.329355025155</v>
      </c>
      <c r="R122" s="5">
        <f t="shared" si="6"/>
        <v>6927.2228789421688</v>
      </c>
      <c r="S122" s="5">
        <v>967.51720930231045</v>
      </c>
      <c r="T122" s="5">
        <f t="shared" si="7"/>
        <v>24662.069443269633</v>
      </c>
    </row>
    <row r="123" spans="1:20" s="6" customFormat="1" ht="16.5" x14ac:dyDescent="0.35">
      <c r="A123" s="3">
        <v>5005</v>
      </c>
      <c r="B123" s="4" t="s">
        <v>137</v>
      </c>
      <c r="C123" s="5">
        <v>67.179534883720919</v>
      </c>
      <c r="D123" s="5">
        <v>57.589069767441849</v>
      </c>
      <c r="E123" s="5">
        <v>44.067674418604661</v>
      </c>
      <c r="F123" s="5">
        <v>45.368779069767442</v>
      </c>
      <c r="G123" s="5">
        <v>47.52255813953488</v>
      </c>
      <c r="H123" s="5">
        <v>44.723023255813956</v>
      </c>
      <c r="I123" s="5">
        <v>57.33860465116279</v>
      </c>
      <c r="J123" s="5">
        <v>65.207732558139526</v>
      </c>
      <c r="K123" s="5">
        <v>45.648837209302329</v>
      </c>
      <c r="L123" s="5">
        <v>43.651162790697676</v>
      </c>
      <c r="M123" s="5">
        <v>58.761627906976734</v>
      </c>
      <c r="N123" s="5">
        <v>46.598837209302324</v>
      </c>
      <c r="O123" s="5">
        <v>46.150116279069771</v>
      </c>
      <c r="P123" s="5">
        <f t="shared" si="4"/>
        <v>669.80755813953488</v>
      </c>
      <c r="Q123" s="5">
        <f t="shared" si="5"/>
        <v>474.64581395348836</v>
      </c>
      <c r="R123" s="5">
        <f t="shared" si="6"/>
        <v>195.16174418604652</v>
      </c>
      <c r="S123" s="5">
        <v>0</v>
      </c>
      <c r="T123" s="5">
        <f t="shared" si="7"/>
        <v>669.80755813953488</v>
      </c>
    </row>
    <row r="124" spans="1:20" s="6" customFormat="1" ht="16.5" x14ac:dyDescent="0.35">
      <c r="A124" s="3">
        <v>54002</v>
      </c>
      <c r="B124" s="4" t="s">
        <v>138</v>
      </c>
      <c r="C124" s="5">
        <v>79.613496932515346</v>
      </c>
      <c r="D124" s="5">
        <v>73.441717791411051</v>
      </c>
      <c r="E124" s="5">
        <v>78.239263803680984</v>
      </c>
      <c r="F124" s="5">
        <v>71.116564417177912</v>
      </c>
      <c r="G124" s="5">
        <v>68.766871165644176</v>
      </c>
      <c r="H124" s="5">
        <v>74.4846625766871</v>
      </c>
      <c r="I124" s="5">
        <v>57.797546012269954</v>
      </c>
      <c r="J124" s="5">
        <v>81.803680981595079</v>
      </c>
      <c r="K124" s="5">
        <v>73.386503067484654</v>
      </c>
      <c r="L124" s="5">
        <v>96.56736196319018</v>
      </c>
      <c r="M124" s="5">
        <v>53.858895705521476</v>
      </c>
      <c r="N124" s="5">
        <v>44.012269938650313</v>
      </c>
      <c r="O124" s="5">
        <v>50.990490797546009</v>
      </c>
      <c r="P124" s="5">
        <f t="shared" si="4"/>
        <v>904.07932515337427</v>
      </c>
      <c r="Q124" s="5">
        <f t="shared" si="5"/>
        <v>658.65030674846628</v>
      </c>
      <c r="R124" s="5">
        <f t="shared" si="6"/>
        <v>245.42901840490799</v>
      </c>
      <c r="S124" s="5">
        <v>12.111675126903551</v>
      </c>
      <c r="T124" s="5">
        <f t="shared" si="7"/>
        <v>916.19100028027788</v>
      </c>
    </row>
    <row r="125" spans="1:20" s="6" customFormat="1" ht="16.5" x14ac:dyDescent="0.35">
      <c r="A125" s="3">
        <v>15003</v>
      </c>
      <c r="B125" s="4" t="s">
        <v>139</v>
      </c>
      <c r="C125" s="5">
        <v>11.518749999999999</v>
      </c>
      <c r="D125" s="5">
        <v>10.875000000000002</v>
      </c>
      <c r="E125" s="5">
        <v>11.38125</v>
      </c>
      <c r="F125" s="5">
        <v>16.3</v>
      </c>
      <c r="G125" s="5">
        <v>13.656249999999998</v>
      </c>
      <c r="H125" s="5">
        <v>8.75</v>
      </c>
      <c r="I125" s="5">
        <v>13.4125</v>
      </c>
      <c r="J125" s="5">
        <v>15.181249999999999</v>
      </c>
      <c r="K125" s="5">
        <v>20.53125</v>
      </c>
      <c r="L125" s="5">
        <v>16.185897435897438</v>
      </c>
      <c r="M125" s="5">
        <v>16.794871794871792</v>
      </c>
      <c r="N125" s="5">
        <v>12.589743589743591</v>
      </c>
      <c r="O125" s="5">
        <v>16.711538461538463</v>
      </c>
      <c r="P125" s="5">
        <f t="shared" si="4"/>
        <v>183.88830128205126</v>
      </c>
      <c r="Q125" s="5">
        <f t="shared" si="5"/>
        <v>121.60624999999999</v>
      </c>
      <c r="R125" s="5">
        <f t="shared" si="6"/>
        <v>62.282051282051285</v>
      </c>
      <c r="S125" s="5">
        <v>0</v>
      </c>
      <c r="T125" s="5">
        <f t="shared" si="7"/>
        <v>183.88830128205126</v>
      </c>
    </row>
    <row r="126" spans="1:20" s="6" customFormat="1" ht="16.5" x14ac:dyDescent="0.35">
      <c r="A126" s="3">
        <v>26005</v>
      </c>
      <c r="B126" s="4" t="s">
        <v>140</v>
      </c>
      <c r="C126" s="5">
        <v>3</v>
      </c>
      <c r="D126" s="5">
        <v>7</v>
      </c>
      <c r="E126" s="5">
        <v>6.1235294117647054</v>
      </c>
      <c r="F126" s="5">
        <v>2.9588235294117649</v>
      </c>
      <c r="G126" s="5">
        <v>7.4058823529411768</v>
      </c>
      <c r="H126" s="5">
        <v>5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f t="shared" si="4"/>
        <v>31.488235294117651</v>
      </c>
      <c r="Q126" s="5">
        <f t="shared" si="5"/>
        <v>31.488235294117651</v>
      </c>
      <c r="R126" s="5">
        <f t="shared" si="6"/>
        <v>0</v>
      </c>
      <c r="S126" s="5">
        <v>10.179487179487181</v>
      </c>
      <c r="T126" s="5">
        <f t="shared" si="7"/>
        <v>41.667722473604833</v>
      </c>
    </row>
    <row r="127" spans="1:20" s="6" customFormat="1" ht="16.5" x14ac:dyDescent="0.35">
      <c r="A127" s="3">
        <v>40002</v>
      </c>
      <c r="B127" s="4" t="s">
        <v>141</v>
      </c>
      <c r="C127" s="5">
        <v>156.67469879518072</v>
      </c>
      <c r="D127" s="5">
        <v>144.39156626506022</v>
      </c>
      <c r="E127" s="5">
        <v>157.49192771084336</v>
      </c>
      <c r="F127" s="5">
        <v>151.48192771084339</v>
      </c>
      <c r="G127" s="5">
        <v>189.25481927710842</v>
      </c>
      <c r="H127" s="5">
        <v>192.63905325443787</v>
      </c>
      <c r="I127" s="5">
        <v>179.79649960789902</v>
      </c>
      <c r="J127" s="5">
        <v>220.75879589363365</v>
      </c>
      <c r="K127" s="5">
        <v>231.02169173736371</v>
      </c>
      <c r="L127" s="5">
        <v>199.62807369830196</v>
      </c>
      <c r="M127" s="5">
        <v>187.61021061690371</v>
      </c>
      <c r="N127" s="5">
        <v>189.00006039194372</v>
      </c>
      <c r="O127" s="5">
        <v>145.8444176203561</v>
      </c>
      <c r="P127" s="5">
        <f t="shared" si="4"/>
        <v>2345.5937425798757</v>
      </c>
      <c r="Q127" s="5">
        <f t="shared" si="5"/>
        <v>1623.5109802523702</v>
      </c>
      <c r="R127" s="5">
        <f t="shared" si="6"/>
        <v>722.08276232750552</v>
      </c>
      <c r="S127" s="5">
        <v>0</v>
      </c>
      <c r="T127" s="5">
        <f t="shared" si="7"/>
        <v>2345.5937425798757</v>
      </c>
    </row>
    <row r="128" spans="1:20" s="6" customFormat="1" ht="16.5" x14ac:dyDescent="0.35">
      <c r="A128" s="3">
        <v>57001</v>
      </c>
      <c r="B128" s="4" t="s">
        <v>142</v>
      </c>
      <c r="C128" s="5">
        <v>35.167785234899334</v>
      </c>
      <c r="D128" s="5">
        <v>24.355704697986575</v>
      </c>
      <c r="E128" s="5">
        <v>30.006711409395972</v>
      </c>
      <c r="F128" s="5">
        <v>27.328859060402682</v>
      </c>
      <c r="G128" s="5">
        <v>34.604026845637591</v>
      </c>
      <c r="H128" s="5">
        <v>33.993288590604031</v>
      </c>
      <c r="I128" s="5">
        <v>29.436241610738254</v>
      </c>
      <c r="J128" s="5">
        <v>32.046979865771817</v>
      </c>
      <c r="K128" s="5">
        <v>39.375838926174495</v>
      </c>
      <c r="L128" s="5">
        <v>26.778523489932891</v>
      </c>
      <c r="M128" s="5">
        <v>33.859060402684563</v>
      </c>
      <c r="N128" s="5">
        <v>37.979865771812086</v>
      </c>
      <c r="O128" s="5">
        <v>23.495436241610744</v>
      </c>
      <c r="P128" s="5">
        <f t="shared" si="4"/>
        <v>408.42832214765099</v>
      </c>
      <c r="Q128" s="5">
        <f t="shared" si="5"/>
        <v>286.31543624161077</v>
      </c>
      <c r="R128" s="5">
        <f t="shared" si="6"/>
        <v>122.11288590604029</v>
      </c>
      <c r="S128" s="5">
        <v>0</v>
      </c>
      <c r="T128" s="5">
        <f t="shared" si="7"/>
        <v>408.42832214765104</v>
      </c>
    </row>
    <row r="129" spans="1:20" s="6" customFormat="1" ht="16.5" x14ac:dyDescent="0.35">
      <c r="A129" s="3">
        <v>54006</v>
      </c>
      <c r="B129" s="4" t="s">
        <v>143</v>
      </c>
      <c r="C129" s="5">
        <v>16.666666666666664</v>
      </c>
      <c r="D129" s="5">
        <v>10.320261437908496</v>
      </c>
      <c r="E129" s="5">
        <v>14.941176470588236</v>
      </c>
      <c r="F129" s="5">
        <v>11.679738562091503</v>
      </c>
      <c r="G129" s="5">
        <v>12.052287581699346</v>
      </c>
      <c r="H129" s="5">
        <v>12.758169934640524</v>
      </c>
      <c r="I129" s="5">
        <v>6.856209150326797</v>
      </c>
      <c r="J129" s="5">
        <v>11.294117647058822</v>
      </c>
      <c r="K129" s="5">
        <v>18.640522875816995</v>
      </c>
      <c r="L129" s="5">
        <v>15.287581699346406</v>
      </c>
      <c r="M129" s="5">
        <v>12.732026143790849</v>
      </c>
      <c r="N129" s="5">
        <v>12.947712418300654</v>
      </c>
      <c r="O129" s="5">
        <v>10.895424836601308</v>
      </c>
      <c r="P129" s="5">
        <f t="shared" si="4"/>
        <v>167.07189542483658</v>
      </c>
      <c r="Q129" s="5">
        <f t="shared" si="5"/>
        <v>115.20915032679737</v>
      </c>
      <c r="R129" s="5">
        <f t="shared" si="6"/>
        <v>51.862745098039213</v>
      </c>
      <c r="S129" s="5">
        <v>8.2368421052631575</v>
      </c>
      <c r="T129" s="5">
        <f t="shared" si="7"/>
        <v>175.30873753009973</v>
      </c>
    </row>
    <row r="130" spans="1:20" s="6" customFormat="1" ht="16.5" x14ac:dyDescent="0.35">
      <c r="A130" s="3">
        <v>41005</v>
      </c>
      <c r="B130" s="4" t="s">
        <v>144</v>
      </c>
      <c r="C130" s="5">
        <v>194.17714285714283</v>
      </c>
      <c r="D130" s="5">
        <v>167.92571428571429</v>
      </c>
      <c r="E130" s="5">
        <v>150.90857142857141</v>
      </c>
      <c r="F130" s="5">
        <v>162.96571428571428</v>
      </c>
      <c r="G130" s="5">
        <v>165.84</v>
      </c>
      <c r="H130" s="5">
        <v>182.81142857142859</v>
      </c>
      <c r="I130" s="5">
        <v>179.93142857142857</v>
      </c>
      <c r="J130" s="5">
        <v>157.56</v>
      </c>
      <c r="K130" s="5">
        <v>163.36428571428576</v>
      </c>
      <c r="L130" s="5">
        <v>151.14772727272728</v>
      </c>
      <c r="M130" s="5">
        <v>119.38068181818181</v>
      </c>
      <c r="N130" s="5">
        <v>125.97727272727272</v>
      </c>
      <c r="O130" s="5">
        <v>108.11931818181817</v>
      </c>
      <c r="P130" s="5">
        <f t="shared" si="4"/>
        <v>2030.1092857142858</v>
      </c>
      <c r="Q130" s="5">
        <f t="shared" si="5"/>
        <v>1525.4842857142858</v>
      </c>
      <c r="R130" s="5">
        <f t="shared" si="6"/>
        <v>504.62500000000006</v>
      </c>
      <c r="S130" s="5">
        <v>0</v>
      </c>
      <c r="T130" s="5">
        <f t="shared" si="7"/>
        <v>2030.1092857142858</v>
      </c>
    </row>
    <row r="131" spans="1:20" s="6" customFormat="1" ht="16.5" x14ac:dyDescent="0.35">
      <c r="A131" s="3">
        <v>20003</v>
      </c>
      <c r="B131" s="4" t="s">
        <v>145</v>
      </c>
      <c r="C131" s="5">
        <v>22.970588235294105</v>
      </c>
      <c r="D131" s="5">
        <v>25.388235294117631</v>
      </c>
      <c r="E131" s="5">
        <v>24.999999999999986</v>
      </c>
      <c r="F131" s="5">
        <v>25.094117647058805</v>
      </c>
      <c r="G131" s="5">
        <v>20.064705882352932</v>
      </c>
      <c r="H131" s="5">
        <v>29.358823529411744</v>
      </c>
      <c r="I131" s="5">
        <v>24.099999999999984</v>
      </c>
      <c r="J131" s="5">
        <v>32.017647058823499</v>
      </c>
      <c r="K131" s="5">
        <v>28.317647058823503</v>
      </c>
      <c r="L131" s="5">
        <v>25.488235294117626</v>
      </c>
      <c r="M131" s="5">
        <v>22.629411764705871</v>
      </c>
      <c r="N131" s="5">
        <v>28.788235294117623</v>
      </c>
      <c r="O131" s="5">
        <v>22.864705882352929</v>
      </c>
      <c r="P131" s="5">
        <f t="shared" si="4"/>
        <v>332.08235294117628</v>
      </c>
      <c r="Q131" s="5">
        <f t="shared" si="5"/>
        <v>232.31176470588221</v>
      </c>
      <c r="R131" s="5">
        <f t="shared" si="6"/>
        <v>99.770588235294042</v>
      </c>
      <c r="S131" s="5">
        <v>23.080459770114945</v>
      </c>
      <c r="T131" s="5">
        <f t="shared" si="7"/>
        <v>355.16281271129122</v>
      </c>
    </row>
    <row r="132" spans="1:20" s="6" customFormat="1" ht="16.5" x14ac:dyDescent="0.35">
      <c r="A132" s="3">
        <v>66001</v>
      </c>
      <c r="B132" s="4" t="s">
        <v>146</v>
      </c>
      <c r="C132" s="5">
        <v>169.72837871805638</v>
      </c>
      <c r="D132" s="5">
        <v>181.28449937159635</v>
      </c>
      <c r="E132" s="5">
        <v>157.03850020946808</v>
      </c>
      <c r="F132" s="5">
        <v>150.22932551319667</v>
      </c>
      <c r="G132" s="5">
        <v>173.40456640134073</v>
      </c>
      <c r="H132" s="5">
        <v>152.17184750733153</v>
      </c>
      <c r="I132" s="5">
        <v>146.1340364985133</v>
      </c>
      <c r="J132" s="5">
        <v>151.32999581064095</v>
      </c>
      <c r="K132" s="5">
        <v>129.55793883535827</v>
      </c>
      <c r="L132" s="5">
        <v>200.62781734394639</v>
      </c>
      <c r="M132" s="5">
        <v>139.0204021784667</v>
      </c>
      <c r="N132" s="5">
        <v>104.88504398826981</v>
      </c>
      <c r="O132" s="5">
        <v>90.75680770842061</v>
      </c>
      <c r="P132" s="5">
        <f t="shared" si="4"/>
        <v>1946.1691600846059</v>
      </c>
      <c r="Q132" s="5">
        <f t="shared" si="5"/>
        <v>1410.8790888655024</v>
      </c>
      <c r="R132" s="5">
        <f t="shared" si="6"/>
        <v>535.29007121910354</v>
      </c>
      <c r="S132" s="5">
        <v>0</v>
      </c>
      <c r="T132" s="5">
        <f t="shared" si="7"/>
        <v>1946.1691600846059</v>
      </c>
    </row>
    <row r="133" spans="1:20" s="6" customFormat="1" ht="16.5" x14ac:dyDescent="0.35">
      <c r="A133" s="3">
        <v>33005</v>
      </c>
      <c r="B133" s="4" t="s">
        <v>147</v>
      </c>
      <c r="C133" s="5">
        <v>12.923076923076923</v>
      </c>
      <c r="D133" s="5">
        <v>12.331360946745562</v>
      </c>
      <c r="E133" s="5">
        <v>11</v>
      </c>
      <c r="F133" s="5">
        <v>9.615384615384615</v>
      </c>
      <c r="G133" s="5">
        <v>17.100591715976332</v>
      </c>
      <c r="H133" s="5">
        <v>10.514792899408285</v>
      </c>
      <c r="I133" s="5">
        <v>9.7396449704142007</v>
      </c>
      <c r="J133" s="5">
        <v>9</v>
      </c>
      <c r="K133" s="5">
        <v>11.23076923076923</v>
      </c>
      <c r="L133" s="5">
        <v>9</v>
      </c>
      <c r="M133" s="5">
        <v>11.42603550295858</v>
      </c>
      <c r="N133" s="5">
        <v>9</v>
      </c>
      <c r="O133" s="5">
        <v>9.218934911242604</v>
      </c>
      <c r="P133" s="5">
        <f t="shared" si="4"/>
        <v>142.10059171597632</v>
      </c>
      <c r="Q133" s="5">
        <f t="shared" si="5"/>
        <v>103.45562130177514</v>
      </c>
      <c r="R133" s="5">
        <f t="shared" si="6"/>
        <v>38.644970414201183</v>
      </c>
      <c r="S133" s="5">
        <v>16.859649122807014</v>
      </c>
      <c r="T133" s="5">
        <f t="shared" si="7"/>
        <v>158.96024083878333</v>
      </c>
    </row>
    <row r="134" spans="1:20" s="6" customFormat="1" ht="16.5" x14ac:dyDescent="0.35">
      <c r="A134" s="3">
        <v>49006</v>
      </c>
      <c r="B134" s="4" t="s">
        <v>148</v>
      </c>
      <c r="C134" s="5">
        <v>80.415094339622755</v>
      </c>
      <c r="D134" s="5">
        <v>63.100628930817678</v>
      </c>
      <c r="E134" s="5">
        <v>57.584905660377402</v>
      </c>
      <c r="F134" s="5">
        <v>68.842767295597568</v>
      </c>
      <c r="G134" s="5">
        <v>67.981132075471763</v>
      </c>
      <c r="H134" s="5">
        <v>82.113207547169921</v>
      </c>
      <c r="I134" s="5">
        <v>70.742138364779962</v>
      </c>
      <c r="J134" s="5">
        <v>77.394557823129247</v>
      </c>
      <c r="K134" s="5">
        <v>88.925170068027214</v>
      </c>
      <c r="L134" s="5">
        <v>66.748299319727892</v>
      </c>
      <c r="M134" s="5">
        <v>79.340136054421777</v>
      </c>
      <c r="N134" s="5">
        <v>66.503401360544231</v>
      </c>
      <c r="O134" s="5">
        <v>70.156462585034006</v>
      </c>
      <c r="P134" s="5">
        <f t="shared" ref="P134:P153" si="8">SUM(C134:O134)</f>
        <v>939.84790142472139</v>
      </c>
      <c r="Q134" s="5">
        <f t="shared" ref="Q134:Q153" si="9">SUM(C134:K134)</f>
        <v>657.09960210499355</v>
      </c>
      <c r="R134" s="5">
        <f t="shared" ref="R134:R153" si="10">SUM(L134:O134)</f>
        <v>282.74829931972795</v>
      </c>
      <c r="S134" s="5">
        <v>0</v>
      </c>
      <c r="T134" s="5">
        <f t="shared" ref="T134:T153" si="11">SUM(Q134:S134)</f>
        <v>939.8479014247215</v>
      </c>
    </row>
    <row r="135" spans="1:20" s="6" customFormat="1" ht="16.5" x14ac:dyDescent="0.35">
      <c r="A135" s="3">
        <v>13001</v>
      </c>
      <c r="B135" s="4" t="s">
        <v>149</v>
      </c>
      <c r="C135" s="5">
        <v>133.12479768786127</v>
      </c>
      <c r="D135" s="5">
        <v>90.672254335260106</v>
      </c>
      <c r="E135" s="5">
        <v>91.664508670520249</v>
      </c>
      <c r="F135" s="5">
        <v>93.462427745664741</v>
      </c>
      <c r="G135" s="5">
        <v>90.793005780346803</v>
      </c>
      <c r="H135" s="5">
        <v>74.178901734104045</v>
      </c>
      <c r="I135" s="5">
        <v>97.728323699421949</v>
      </c>
      <c r="J135" s="5">
        <v>112.69942196531791</v>
      </c>
      <c r="K135" s="5">
        <v>94.38150289017338</v>
      </c>
      <c r="L135" s="5">
        <v>100.41040462427745</v>
      </c>
      <c r="M135" s="5">
        <v>93.612716763005764</v>
      </c>
      <c r="N135" s="5">
        <v>95.348554913294805</v>
      </c>
      <c r="O135" s="5">
        <v>79.991907514450858</v>
      </c>
      <c r="P135" s="5">
        <f t="shared" si="8"/>
        <v>1248.0687283236991</v>
      </c>
      <c r="Q135" s="5">
        <f t="shared" si="9"/>
        <v>878.7051445086704</v>
      </c>
      <c r="R135" s="5">
        <f t="shared" si="10"/>
        <v>369.36358381502885</v>
      </c>
      <c r="S135" s="5">
        <v>33.838150289017342</v>
      </c>
      <c r="T135" s="5">
        <f t="shared" si="11"/>
        <v>1281.9068786127168</v>
      </c>
    </row>
    <row r="136" spans="1:20" s="6" customFormat="1" ht="16.5" x14ac:dyDescent="0.35">
      <c r="A136" s="3">
        <v>60006</v>
      </c>
      <c r="B136" s="4" t="s">
        <v>150</v>
      </c>
      <c r="C136" s="5">
        <v>29.331125827814571</v>
      </c>
      <c r="D136" s="5">
        <v>27.23841059602649</v>
      </c>
      <c r="E136" s="5">
        <v>23.052980132450333</v>
      </c>
      <c r="F136" s="5">
        <v>22.701986754966885</v>
      </c>
      <c r="G136" s="5">
        <v>34.34437086092715</v>
      </c>
      <c r="H136" s="5">
        <v>23.223684210526315</v>
      </c>
      <c r="I136" s="5">
        <v>30.214736842105264</v>
      </c>
      <c r="J136" s="5">
        <v>33.513157894736842</v>
      </c>
      <c r="K136" s="5">
        <v>23.361842105263158</v>
      </c>
      <c r="L136" s="5">
        <v>27.973509933774835</v>
      </c>
      <c r="M136" s="5">
        <v>30.576158940397356</v>
      </c>
      <c r="N136" s="5">
        <v>19.96688741721854</v>
      </c>
      <c r="O136" s="5">
        <v>27.410596026490069</v>
      </c>
      <c r="P136" s="5">
        <f t="shared" si="8"/>
        <v>352.90944754269776</v>
      </c>
      <c r="Q136" s="5">
        <f t="shared" si="9"/>
        <v>246.98229522481699</v>
      </c>
      <c r="R136" s="5">
        <f t="shared" si="10"/>
        <v>105.9271523178808</v>
      </c>
      <c r="S136" s="5">
        <v>21.926174496644304</v>
      </c>
      <c r="T136" s="5">
        <f t="shared" si="11"/>
        <v>374.83562203934207</v>
      </c>
    </row>
    <row r="137" spans="1:20" s="6" customFormat="1" ht="16.5" x14ac:dyDescent="0.35">
      <c r="A137" s="3">
        <v>11004</v>
      </c>
      <c r="B137" s="4" t="s">
        <v>151</v>
      </c>
      <c r="C137" s="5">
        <v>78.39411764705882</v>
      </c>
      <c r="D137" s="5">
        <v>60.470588235294123</v>
      </c>
      <c r="E137" s="5">
        <v>77.729411764705901</v>
      </c>
      <c r="F137" s="5">
        <v>67.747058823529414</v>
      </c>
      <c r="G137" s="5">
        <v>72.682352941176475</v>
      </c>
      <c r="H137" s="5">
        <v>64.558823529411754</v>
      </c>
      <c r="I137" s="5">
        <v>73.658823529411777</v>
      </c>
      <c r="J137" s="5">
        <v>59.605882352941173</v>
      </c>
      <c r="K137" s="5">
        <v>52.747058823529429</v>
      </c>
      <c r="L137" s="5">
        <v>67.411764705882348</v>
      </c>
      <c r="M137" s="5">
        <v>50.888235294117649</v>
      </c>
      <c r="N137" s="5">
        <v>43.023529411764713</v>
      </c>
      <c r="O137" s="5">
        <v>35.147058823529413</v>
      </c>
      <c r="P137" s="5">
        <f t="shared" si="8"/>
        <v>804.06470588235288</v>
      </c>
      <c r="Q137" s="5">
        <f t="shared" si="9"/>
        <v>607.59411764705885</v>
      </c>
      <c r="R137" s="5">
        <f t="shared" si="10"/>
        <v>196.47058823529412</v>
      </c>
      <c r="S137" s="5">
        <v>104.78753246753247</v>
      </c>
      <c r="T137" s="5">
        <f t="shared" si="11"/>
        <v>908.85223834988551</v>
      </c>
    </row>
    <row r="138" spans="1:20" s="6" customFormat="1" ht="16.5" x14ac:dyDescent="0.35">
      <c r="A138" s="3">
        <v>51005</v>
      </c>
      <c r="B138" s="4" t="s">
        <v>152</v>
      </c>
      <c r="C138" s="5">
        <v>18.280821917808218</v>
      </c>
      <c r="D138" s="5">
        <v>20.486301369863014</v>
      </c>
      <c r="E138" s="5">
        <v>25</v>
      </c>
      <c r="F138" s="5">
        <v>19.164383561643838</v>
      </c>
      <c r="G138" s="5">
        <v>15</v>
      </c>
      <c r="H138" s="5">
        <v>20</v>
      </c>
      <c r="I138" s="5">
        <v>25.034246575342465</v>
      </c>
      <c r="J138" s="5">
        <v>23.643835616438356</v>
      </c>
      <c r="K138" s="5">
        <v>22.636986301369863</v>
      </c>
      <c r="L138" s="5">
        <v>23</v>
      </c>
      <c r="M138" s="5">
        <v>21</v>
      </c>
      <c r="N138" s="5">
        <v>22</v>
      </c>
      <c r="O138" s="5">
        <v>18.109589041095891</v>
      </c>
      <c r="P138" s="5">
        <f t="shared" si="8"/>
        <v>273.35616438356163</v>
      </c>
      <c r="Q138" s="5">
        <f t="shared" si="9"/>
        <v>189.24657534246575</v>
      </c>
      <c r="R138" s="5">
        <f t="shared" si="10"/>
        <v>84.109589041095887</v>
      </c>
      <c r="S138" s="5">
        <v>0</v>
      </c>
      <c r="T138" s="5">
        <f t="shared" si="11"/>
        <v>273.35616438356163</v>
      </c>
    </row>
    <row r="139" spans="1:20" s="6" customFormat="1" ht="16.5" x14ac:dyDescent="0.35">
      <c r="A139" s="3">
        <v>6005</v>
      </c>
      <c r="B139" s="4" t="s">
        <v>153</v>
      </c>
      <c r="C139" s="5">
        <v>31.270588235294117</v>
      </c>
      <c r="D139" s="5">
        <v>22</v>
      </c>
      <c r="E139" s="5">
        <v>30</v>
      </c>
      <c r="F139" s="5">
        <v>27</v>
      </c>
      <c r="G139" s="5">
        <v>27.352941176470587</v>
      </c>
      <c r="H139" s="5">
        <v>22</v>
      </c>
      <c r="I139" s="5">
        <v>23</v>
      </c>
      <c r="J139" s="5">
        <v>17</v>
      </c>
      <c r="K139" s="5">
        <v>25</v>
      </c>
      <c r="L139" s="5">
        <v>25</v>
      </c>
      <c r="M139" s="5">
        <v>19.160588235294117</v>
      </c>
      <c r="N139" s="5">
        <v>21.29</v>
      </c>
      <c r="O139" s="5">
        <v>25.758823529411764</v>
      </c>
      <c r="P139" s="5">
        <f t="shared" si="8"/>
        <v>315.83294117647063</v>
      </c>
      <c r="Q139" s="5">
        <f t="shared" si="9"/>
        <v>224.62352941176471</v>
      </c>
      <c r="R139" s="5">
        <f t="shared" si="10"/>
        <v>91.209411764705862</v>
      </c>
      <c r="S139" s="5">
        <v>0</v>
      </c>
      <c r="T139" s="5">
        <f t="shared" si="11"/>
        <v>315.83294117647057</v>
      </c>
    </row>
    <row r="140" spans="1:20" s="6" customFormat="1" ht="16.5" x14ac:dyDescent="0.35">
      <c r="A140" s="3">
        <v>14004</v>
      </c>
      <c r="B140" s="4" t="s">
        <v>154</v>
      </c>
      <c r="C140" s="5">
        <v>289.60344827586204</v>
      </c>
      <c r="D140" s="5">
        <v>262.37310344827591</v>
      </c>
      <c r="E140" s="5">
        <v>297.28321839080451</v>
      </c>
      <c r="F140" s="5">
        <v>269.07448275862072</v>
      </c>
      <c r="G140" s="5">
        <v>280.11839080459765</v>
      </c>
      <c r="H140" s="5">
        <v>290.83804597701152</v>
      </c>
      <c r="I140" s="5">
        <v>291.98057471264366</v>
      </c>
      <c r="J140" s="5">
        <v>317.64161849710985</v>
      </c>
      <c r="K140" s="5">
        <v>309.03791907514454</v>
      </c>
      <c r="L140" s="5">
        <v>341.8987356321839</v>
      </c>
      <c r="M140" s="5">
        <v>298.20332085385888</v>
      </c>
      <c r="N140" s="5">
        <v>308.40229885057477</v>
      </c>
      <c r="O140" s="5">
        <v>276.5389734310545</v>
      </c>
      <c r="P140" s="5">
        <f t="shared" si="8"/>
        <v>3832.9941307077424</v>
      </c>
      <c r="Q140" s="5">
        <f t="shared" si="9"/>
        <v>2607.9508019400701</v>
      </c>
      <c r="R140" s="5">
        <f t="shared" si="10"/>
        <v>1225.0433287676719</v>
      </c>
      <c r="S140" s="5">
        <v>110.92528735632189</v>
      </c>
      <c r="T140" s="5">
        <f t="shared" si="11"/>
        <v>3943.9194180640638</v>
      </c>
    </row>
    <row r="141" spans="1:20" s="6" customFormat="1" ht="16.5" x14ac:dyDescent="0.35">
      <c r="A141" s="3">
        <v>18003</v>
      </c>
      <c r="B141" s="4" t="s">
        <v>155</v>
      </c>
      <c r="C141" s="5">
        <v>15.883040935672515</v>
      </c>
      <c r="D141" s="5">
        <v>9.2865497076023402</v>
      </c>
      <c r="E141" s="5">
        <v>11.052631578947368</v>
      </c>
      <c r="F141" s="5">
        <v>9.4561403508771935</v>
      </c>
      <c r="G141" s="5">
        <v>17.625730994152047</v>
      </c>
      <c r="H141" s="5">
        <v>16.228070175438596</v>
      </c>
      <c r="I141" s="5">
        <v>16.5</v>
      </c>
      <c r="J141" s="5">
        <v>18.600000000000001</v>
      </c>
      <c r="K141" s="5">
        <v>20.60588235294118</v>
      </c>
      <c r="L141" s="5">
        <v>13.464705882352941</v>
      </c>
      <c r="M141" s="5">
        <v>12.588235294117647</v>
      </c>
      <c r="N141" s="5">
        <v>9.4882352941176471</v>
      </c>
      <c r="O141" s="5">
        <v>14.664705882352941</v>
      </c>
      <c r="P141" s="5">
        <f t="shared" si="8"/>
        <v>185.44392844857239</v>
      </c>
      <c r="Q141" s="5">
        <f t="shared" si="9"/>
        <v>135.2380460956312</v>
      </c>
      <c r="R141" s="5">
        <f t="shared" si="10"/>
        <v>50.205882352941181</v>
      </c>
      <c r="S141" s="5">
        <v>9.0183486238532105</v>
      </c>
      <c r="T141" s="5">
        <f t="shared" si="11"/>
        <v>194.46227707242559</v>
      </c>
    </row>
    <row r="142" spans="1:20" s="6" customFormat="1" ht="16.5" x14ac:dyDescent="0.35">
      <c r="A142" s="3">
        <v>14005</v>
      </c>
      <c r="B142" s="4" t="s">
        <v>156</v>
      </c>
      <c r="C142" s="5">
        <v>20</v>
      </c>
      <c r="D142" s="5">
        <v>19.24712643678161</v>
      </c>
      <c r="E142" s="5">
        <v>15</v>
      </c>
      <c r="F142" s="5">
        <v>14.5</v>
      </c>
      <c r="G142" s="5">
        <v>21.459770114942529</v>
      </c>
      <c r="H142" s="5">
        <v>18</v>
      </c>
      <c r="I142" s="5">
        <v>15</v>
      </c>
      <c r="J142" s="5">
        <v>23.459770114942529</v>
      </c>
      <c r="K142" s="5">
        <v>21</v>
      </c>
      <c r="L142" s="5">
        <v>14.988505747126437</v>
      </c>
      <c r="M142" s="5">
        <v>26.459770114942529</v>
      </c>
      <c r="N142" s="5">
        <v>15</v>
      </c>
      <c r="O142" s="5">
        <v>25.994252873563219</v>
      </c>
      <c r="P142" s="5">
        <f t="shared" si="8"/>
        <v>250.10919540229887</v>
      </c>
      <c r="Q142" s="5">
        <f t="shared" si="9"/>
        <v>167.66666666666669</v>
      </c>
      <c r="R142" s="5">
        <f t="shared" si="10"/>
        <v>82.44252873563218</v>
      </c>
      <c r="S142" s="5">
        <v>17.833333333333329</v>
      </c>
      <c r="T142" s="5">
        <f t="shared" si="11"/>
        <v>267.94252873563221</v>
      </c>
    </row>
    <row r="143" spans="1:20" s="6" customFormat="1" ht="16.5" x14ac:dyDescent="0.35">
      <c r="A143" s="3">
        <v>18005</v>
      </c>
      <c r="B143" s="4" t="s">
        <v>157</v>
      </c>
      <c r="C143" s="5">
        <v>51.563953488372093</v>
      </c>
      <c r="D143" s="5">
        <v>36.063953488372093</v>
      </c>
      <c r="E143" s="5">
        <v>34.209302325581397</v>
      </c>
      <c r="F143" s="5">
        <v>31.877906976744189</v>
      </c>
      <c r="G143" s="5">
        <v>44.598837209302324</v>
      </c>
      <c r="H143" s="5">
        <v>39</v>
      </c>
      <c r="I143" s="5">
        <v>34.034883720930232</v>
      </c>
      <c r="J143" s="5">
        <v>43.354651162790702</v>
      </c>
      <c r="K143" s="5">
        <v>38.906976744186046</v>
      </c>
      <c r="L143" s="5">
        <v>33.465116279069768</v>
      </c>
      <c r="M143" s="5">
        <v>35.040697674418603</v>
      </c>
      <c r="N143" s="5">
        <v>49.668604651162788</v>
      </c>
      <c r="O143" s="5">
        <v>29</v>
      </c>
      <c r="P143" s="5">
        <f t="shared" si="8"/>
        <v>500.78488372093028</v>
      </c>
      <c r="Q143" s="5">
        <f t="shared" si="9"/>
        <v>353.6104651162791</v>
      </c>
      <c r="R143" s="5">
        <f t="shared" si="10"/>
        <v>147.17441860465115</v>
      </c>
      <c r="S143" s="5">
        <v>22.167028985507251</v>
      </c>
      <c r="T143" s="5">
        <f t="shared" si="11"/>
        <v>522.9519127064375</v>
      </c>
    </row>
    <row r="144" spans="1:20" s="6" customFormat="1" ht="16.5" x14ac:dyDescent="0.35">
      <c r="A144" s="3">
        <v>36002</v>
      </c>
      <c r="B144" s="4" t="s">
        <v>158</v>
      </c>
      <c r="C144" s="5">
        <v>28.674107683000607</v>
      </c>
      <c r="D144" s="5">
        <v>19.309538213349466</v>
      </c>
      <c r="E144" s="5">
        <v>16.349243799153054</v>
      </c>
      <c r="F144" s="5">
        <v>23.701754385964911</v>
      </c>
      <c r="G144" s="5">
        <v>24.325267190965921</v>
      </c>
      <c r="H144" s="5">
        <v>27.85682597297842</v>
      </c>
      <c r="I144" s="5">
        <v>28.228192645663022</v>
      </c>
      <c r="J144" s="5">
        <v>34.900400369571912</v>
      </c>
      <c r="K144" s="5">
        <v>30</v>
      </c>
      <c r="L144" s="5">
        <v>28.549738219895286</v>
      </c>
      <c r="M144" s="5">
        <v>27.015706806282722</v>
      </c>
      <c r="N144" s="5">
        <v>39.840763344589362</v>
      </c>
      <c r="O144" s="5">
        <v>35.344496421822228</v>
      </c>
      <c r="P144" s="5">
        <f t="shared" si="8"/>
        <v>364.09603505323685</v>
      </c>
      <c r="Q144" s="5">
        <f t="shared" si="9"/>
        <v>233.3453302606473</v>
      </c>
      <c r="R144" s="5">
        <f t="shared" si="10"/>
        <v>130.7507047925896</v>
      </c>
      <c r="S144" s="5">
        <v>38.261904761904752</v>
      </c>
      <c r="T144" s="5">
        <f t="shared" si="11"/>
        <v>402.35793981514166</v>
      </c>
    </row>
    <row r="145" spans="1:20" s="6" customFormat="1" ht="16.5" x14ac:dyDescent="0.35">
      <c r="A145" s="3">
        <v>49007</v>
      </c>
      <c r="B145" s="4" t="s">
        <v>159</v>
      </c>
      <c r="C145" s="5">
        <v>128.31176470588235</v>
      </c>
      <c r="D145" s="5">
        <v>102.54705882352941</v>
      </c>
      <c r="E145" s="5">
        <v>103.7764705882353</v>
      </c>
      <c r="F145" s="5">
        <v>93.447058823529417</v>
      </c>
      <c r="G145" s="5">
        <v>85</v>
      </c>
      <c r="H145" s="5">
        <v>100.85294117647058</v>
      </c>
      <c r="I145" s="5">
        <v>106.64117647058823</v>
      </c>
      <c r="J145" s="5">
        <v>104.51176470588233</v>
      </c>
      <c r="K145" s="5">
        <v>103.05294117647061</v>
      </c>
      <c r="L145" s="5">
        <v>117.87058823529412</v>
      </c>
      <c r="M145" s="5">
        <v>112.1764705882353</v>
      </c>
      <c r="N145" s="5">
        <v>111.89411764705881</v>
      </c>
      <c r="O145" s="5">
        <v>97.029411764705912</v>
      </c>
      <c r="P145" s="5">
        <f t="shared" si="8"/>
        <v>1367.1117647058823</v>
      </c>
      <c r="Q145" s="5">
        <f t="shared" si="9"/>
        <v>928.14117647058822</v>
      </c>
      <c r="R145" s="5">
        <f t="shared" si="10"/>
        <v>438.97058823529414</v>
      </c>
      <c r="S145" s="5">
        <v>0</v>
      </c>
      <c r="T145" s="5">
        <f t="shared" si="11"/>
        <v>1367.1117647058823</v>
      </c>
    </row>
    <row r="146" spans="1:20" s="6" customFormat="1" ht="16.5" x14ac:dyDescent="0.35">
      <c r="A146" s="3">
        <v>1003</v>
      </c>
      <c r="B146" s="4" t="s">
        <v>160</v>
      </c>
      <c r="C146" s="5">
        <v>12</v>
      </c>
      <c r="D146" s="5">
        <v>8.8352941176470594</v>
      </c>
      <c r="E146" s="5">
        <v>11</v>
      </c>
      <c r="F146" s="5">
        <v>8</v>
      </c>
      <c r="G146" s="5">
        <v>9</v>
      </c>
      <c r="H146" s="5">
        <v>8</v>
      </c>
      <c r="I146" s="5">
        <v>12</v>
      </c>
      <c r="J146" s="5">
        <v>8</v>
      </c>
      <c r="K146" s="5">
        <v>11</v>
      </c>
      <c r="L146" s="5">
        <v>6.2529411764705882</v>
      </c>
      <c r="M146" s="5">
        <v>9</v>
      </c>
      <c r="N146" s="5">
        <v>11.323529411764707</v>
      </c>
      <c r="O146" s="5">
        <v>4.1588235294117641</v>
      </c>
      <c r="P146" s="5">
        <f t="shared" si="8"/>
        <v>118.57058823529412</v>
      </c>
      <c r="Q146" s="5">
        <f t="shared" si="9"/>
        <v>87.835294117647067</v>
      </c>
      <c r="R146" s="5">
        <f t="shared" si="10"/>
        <v>30.735294117647058</v>
      </c>
      <c r="S146" s="5">
        <v>9.7176470588235304</v>
      </c>
      <c r="T146" s="5">
        <f t="shared" si="11"/>
        <v>128.28823529411767</v>
      </c>
    </row>
    <row r="147" spans="1:20" s="6" customFormat="1" ht="16.5" x14ac:dyDescent="0.35">
      <c r="A147" s="3">
        <v>47001</v>
      </c>
      <c r="B147" s="4" t="s">
        <v>161</v>
      </c>
      <c r="C147" s="5">
        <v>31.430062435933277</v>
      </c>
      <c r="D147" s="5">
        <v>18.755754356537132</v>
      </c>
      <c r="E147" s="5">
        <v>27.204733948373867</v>
      </c>
      <c r="F147" s="5">
        <v>30.523483365949122</v>
      </c>
      <c r="G147" s="5">
        <v>26.860031683906438</v>
      </c>
      <c r="H147" s="5">
        <v>28.195368558382256</v>
      </c>
      <c r="I147" s="5">
        <v>25.862068965517238</v>
      </c>
      <c r="J147" s="5">
        <v>35.351724137931036</v>
      </c>
      <c r="K147" s="5">
        <v>41.013793103448279</v>
      </c>
      <c r="L147" s="5">
        <v>33.671232876712324</v>
      </c>
      <c r="M147" s="5">
        <v>29.86986301369863</v>
      </c>
      <c r="N147" s="5">
        <v>22.835616438356166</v>
      </c>
      <c r="O147" s="5">
        <v>19.643835616438359</v>
      </c>
      <c r="P147" s="5">
        <f t="shared" si="8"/>
        <v>371.21756850118413</v>
      </c>
      <c r="Q147" s="5">
        <f t="shared" si="9"/>
        <v>265.19702055597861</v>
      </c>
      <c r="R147" s="5">
        <f t="shared" si="10"/>
        <v>106.02054794520549</v>
      </c>
      <c r="S147" s="5">
        <v>17.455882352941178</v>
      </c>
      <c r="T147" s="5">
        <f t="shared" si="11"/>
        <v>388.67345085412529</v>
      </c>
    </row>
    <row r="148" spans="1:20" s="6" customFormat="1" ht="16.5" x14ac:dyDescent="0.35">
      <c r="A148" s="3">
        <v>12003</v>
      </c>
      <c r="B148" s="4" t="s">
        <v>162</v>
      </c>
      <c r="C148" s="5">
        <v>29.049689440993788</v>
      </c>
      <c r="D148" s="5">
        <v>26.41614906832298</v>
      </c>
      <c r="E148" s="5">
        <v>21</v>
      </c>
      <c r="F148" s="5">
        <v>24.894409937888199</v>
      </c>
      <c r="G148" s="5">
        <v>22</v>
      </c>
      <c r="H148" s="5">
        <v>27.267080745341616</v>
      </c>
      <c r="I148" s="5">
        <v>18</v>
      </c>
      <c r="J148" s="5">
        <v>28.645962732919251</v>
      </c>
      <c r="K148" s="5">
        <v>16.037267080745341</v>
      </c>
      <c r="L148" s="5">
        <v>13.795031055900621</v>
      </c>
      <c r="M148" s="5">
        <v>14.51552795031056</v>
      </c>
      <c r="N148" s="5">
        <v>17.155279503105589</v>
      </c>
      <c r="O148" s="5">
        <v>23.714285714285715</v>
      </c>
      <c r="P148" s="5">
        <f t="shared" si="8"/>
        <v>282.49068322981367</v>
      </c>
      <c r="Q148" s="5">
        <f t="shared" si="9"/>
        <v>213.31055900621121</v>
      </c>
      <c r="R148" s="5">
        <f t="shared" si="10"/>
        <v>69.18012422360249</v>
      </c>
      <c r="S148" s="5">
        <v>14</v>
      </c>
      <c r="T148" s="5">
        <f t="shared" si="11"/>
        <v>296.49068322981373</v>
      </c>
    </row>
    <row r="149" spans="1:20" s="6" customFormat="1" ht="16.5" x14ac:dyDescent="0.35">
      <c r="A149" s="3">
        <v>54007</v>
      </c>
      <c r="B149" s="4" t="s">
        <v>163</v>
      </c>
      <c r="C149" s="5">
        <v>14.91764705882353</v>
      </c>
      <c r="D149" s="5">
        <v>19.835294117647059</v>
      </c>
      <c r="E149" s="5">
        <v>14.764705882352942</v>
      </c>
      <c r="F149" s="5">
        <v>26.994117647058825</v>
      </c>
      <c r="G149" s="5">
        <v>12.223529411764705</v>
      </c>
      <c r="H149" s="5">
        <v>11</v>
      </c>
      <c r="I149" s="5">
        <v>18.252941176470589</v>
      </c>
      <c r="J149" s="5">
        <v>17</v>
      </c>
      <c r="K149" s="5">
        <v>17.058823529411764</v>
      </c>
      <c r="L149" s="5">
        <v>19.811764705882354</v>
      </c>
      <c r="M149" s="5">
        <v>14.358823529411763</v>
      </c>
      <c r="N149" s="5">
        <v>14.489588235294118</v>
      </c>
      <c r="O149" s="5">
        <v>13.905882352941177</v>
      </c>
      <c r="P149" s="5">
        <f t="shared" si="8"/>
        <v>214.61311764705883</v>
      </c>
      <c r="Q149" s="5">
        <f t="shared" si="9"/>
        <v>152.04705882352943</v>
      </c>
      <c r="R149" s="5">
        <f t="shared" si="10"/>
        <v>62.566058823529417</v>
      </c>
      <c r="S149" s="5">
        <v>13.82978723404255</v>
      </c>
      <c r="T149" s="5">
        <f t="shared" si="11"/>
        <v>228.44290488110141</v>
      </c>
    </row>
    <row r="150" spans="1:20" s="6" customFormat="1" ht="16.5" x14ac:dyDescent="0.35">
      <c r="A150" s="3">
        <v>59002</v>
      </c>
      <c r="B150" s="4" t="s">
        <v>164</v>
      </c>
      <c r="C150" s="5">
        <v>100.8574774774775</v>
      </c>
      <c r="D150" s="5">
        <v>55.083423423423419</v>
      </c>
      <c r="E150" s="5">
        <v>49.152702702702705</v>
      </c>
      <c r="F150" s="5">
        <v>52.675135135135129</v>
      </c>
      <c r="G150" s="5">
        <v>48.509639639639637</v>
      </c>
      <c r="H150" s="5">
        <v>47.878738738738733</v>
      </c>
      <c r="I150" s="5">
        <v>52.330090090090081</v>
      </c>
      <c r="J150" s="5">
        <v>50.434324324324329</v>
      </c>
      <c r="K150" s="5">
        <v>49.633693693693694</v>
      </c>
      <c r="L150" s="5">
        <v>58.140720720720729</v>
      </c>
      <c r="M150" s="5">
        <v>46.974954954954953</v>
      </c>
      <c r="N150" s="5">
        <v>47.378018018018018</v>
      </c>
      <c r="O150" s="5">
        <v>50.379369369369378</v>
      </c>
      <c r="P150" s="5">
        <f t="shared" si="8"/>
        <v>709.42828828828829</v>
      </c>
      <c r="Q150" s="5">
        <f t="shared" si="9"/>
        <v>506.55522522522529</v>
      </c>
      <c r="R150" s="5">
        <f t="shared" si="10"/>
        <v>202.87306306306309</v>
      </c>
      <c r="S150" s="5">
        <v>0</v>
      </c>
      <c r="T150" s="5">
        <f t="shared" si="11"/>
        <v>709.4282882882884</v>
      </c>
    </row>
    <row r="151" spans="1:20" s="6" customFormat="1" ht="16.5" x14ac:dyDescent="0.35">
      <c r="A151" s="3">
        <v>2006</v>
      </c>
      <c r="B151" s="4" t="s">
        <v>165</v>
      </c>
      <c r="C151" s="5">
        <v>26.417218543046356</v>
      </c>
      <c r="D151" s="5">
        <v>29.013245033112582</v>
      </c>
      <c r="E151" s="5">
        <v>26.622516556291391</v>
      </c>
      <c r="F151" s="5">
        <v>24.013245033112586</v>
      </c>
      <c r="G151" s="5">
        <v>29</v>
      </c>
      <c r="H151" s="5">
        <v>19.3841059602649</v>
      </c>
      <c r="I151" s="5">
        <v>26.443708609271525</v>
      </c>
      <c r="J151" s="5">
        <v>25.675496688741724</v>
      </c>
      <c r="K151" s="5">
        <v>31</v>
      </c>
      <c r="L151" s="5">
        <v>27.19867549668874</v>
      </c>
      <c r="M151" s="5">
        <v>27.033112582781456</v>
      </c>
      <c r="N151" s="5">
        <v>29.953642384105962</v>
      </c>
      <c r="O151" s="5">
        <v>23.682119205298015</v>
      </c>
      <c r="P151" s="5">
        <f t="shared" si="8"/>
        <v>345.43708609271528</v>
      </c>
      <c r="Q151" s="5">
        <f t="shared" si="9"/>
        <v>237.56953642384107</v>
      </c>
      <c r="R151" s="5">
        <f t="shared" si="10"/>
        <v>107.86754966887418</v>
      </c>
      <c r="S151" s="5">
        <v>22.410596026490069</v>
      </c>
      <c r="T151" s="5">
        <f t="shared" si="11"/>
        <v>367.84768211920533</v>
      </c>
    </row>
    <row r="152" spans="1:20" s="6" customFormat="1" ht="16.5" x14ac:dyDescent="0.35">
      <c r="A152" s="3">
        <v>55004</v>
      </c>
      <c r="B152" s="4" t="s">
        <v>166</v>
      </c>
      <c r="C152" s="5">
        <v>22.276800375322544</v>
      </c>
      <c r="D152" s="5">
        <v>26.642857142857142</v>
      </c>
      <c r="E152" s="5">
        <v>21</v>
      </c>
      <c r="F152" s="5">
        <v>18</v>
      </c>
      <c r="G152" s="5">
        <v>16</v>
      </c>
      <c r="H152" s="5">
        <v>16</v>
      </c>
      <c r="I152" s="5">
        <v>11.673469387755102</v>
      </c>
      <c r="J152" s="5">
        <v>26.474489795918366</v>
      </c>
      <c r="K152" s="5">
        <v>22.433673469387756</v>
      </c>
      <c r="L152" s="5">
        <v>20.450000000000006</v>
      </c>
      <c r="M152" s="5">
        <v>17.175000000000004</v>
      </c>
      <c r="N152" s="5">
        <v>16.445000000000004</v>
      </c>
      <c r="O152" s="5">
        <v>15.735000000000005</v>
      </c>
      <c r="P152" s="5">
        <f t="shared" si="8"/>
        <v>250.30629017124093</v>
      </c>
      <c r="Q152" s="5">
        <f t="shared" si="9"/>
        <v>180.5012901712409</v>
      </c>
      <c r="R152" s="5">
        <f t="shared" si="10"/>
        <v>69.805000000000021</v>
      </c>
      <c r="S152" s="5">
        <v>18.98469387755102</v>
      </c>
      <c r="T152" s="5">
        <f t="shared" si="11"/>
        <v>269.29098404879193</v>
      </c>
    </row>
    <row r="153" spans="1:20" s="6" customFormat="1" ht="16.5" x14ac:dyDescent="0.35">
      <c r="A153" s="3">
        <v>63003</v>
      </c>
      <c r="B153" s="4" t="s">
        <v>167</v>
      </c>
      <c r="C153" s="5">
        <v>263.2009195402299</v>
      </c>
      <c r="D153" s="5">
        <v>190.49770114942532</v>
      </c>
      <c r="E153" s="5">
        <v>195.59770114942526</v>
      </c>
      <c r="F153" s="5">
        <v>194.6724137931034</v>
      </c>
      <c r="G153" s="5">
        <v>189.66091954022988</v>
      </c>
      <c r="H153" s="5">
        <v>186.57160919540229</v>
      </c>
      <c r="I153" s="5">
        <v>212.24425287356325</v>
      </c>
      <c r="J153" s="5">
        <v>215.46666666666667</v>
      </c>
      <c r="K153" s="5">
        <v>205.33218390804603</v>
      </c>
      <c r="L153" s="5">
        <v>239.17241379310346</v>
      </c>
      <c r="M153" s="5">
        <v>240.2528735632184</v>
      </c>
      <c r="N153" s="5">
        <v>235.62068965517241</v>
      </c>
      <c r="O153" s="5">
        <v>187.63367816091952</v>
      </c>
      <c r="P153" s="5">
        <f t="shared" si="8"/>
        <v>2755.9240229885058</v>
      </c>
      <c r="Q153" s="5">
        <f t="shared" si="9"/>
        <v>1853.2443678160921</v>
      </c>
      <c r="R153" s="5">
        <f t="shared" si="10"/>
        <v>902.67965517241385</v>
      </c>
      <c r="S153" s="5">
        <v>153.86285714285708</v>
      </c>
      <c r="T153" s="5">
        <f t="shared" si="11"/>
        <v>2909.786880131363</v>
      </c>
    </row>
    <row r="154" spans="1:20" s="6" customFormat="1" ht="16.5" x14ac:dyDescent="0.35">
      <c r="A154" s="7"/>
      <c r="B154" s="8" t="s">
        <v>168</v>
      </c>
      <c r="C154" s="5">
        <f>SUM(C5:C153)</f>
        <v>11426.895175389791</v>
      </c>
      <c r="D154" s="5">
        <f>SUM(D5:D153)</f>
        <v>10205.664680242249</v>
      </c>
      <c r="E154" s="5">
        <f>SUM(E5:E153)</f>
        <v>10203.9735333758</v>
      </c>
      <c r="F154" s="5">
        <f t="shared" ref="F154:S154" si="12">SUM(F5:F153)</f>
        <v>10166.254133564511</v>
      </c>
      <c r="G154" s="5">
        <f t="shared" si="12"/>
        <v>10288.662503558195</v>
      </c>
      <c r="H154" s="5">
        <f t="shared" si="12"/>
        <v>10502.759225852627</v>
      </c>
      <c r="I154" s="5">
        <f t="shared" si="12"/>
        <v>10683.541449132539</v>
      </c>
      <c r="J154" s="5">
        <f t="shared" si="12"/>
        <v>10797.286088757737</v>
      </c>
      <c r="K154" s="5">
        <f t="shared" si="12"/>
        <v>10894.523468965746</v>
      </c>
      <c r="L154" s="5">
        <f t="shared" si="12"/>
        <v>11468.181682809556</v>
      </c>
      <c r="M154" s="5">
        <f t="shared" si="12"/>
        <v>10223.151889468809</v>
      </c>
      <c r="N154" s="5">
        <f t="shared" si="12"/>
        <v>9275.7547623502269</v>
      </c>
      <c r="O154" s="5">
        <f t="shared" si="12"/>
        <v>8478.7424819002899</v>
      </c>
      <c r="P154" s="5">
        <f t="shared" si="12"/>
        <v>134615.39107536818</v>
      </c>
      <c r="Q154" s="5">
        <f t="shared" si="12"/>
        <v>95169.560258839207</v>
      </c>
      <c r="R154" s="5">
        <f t="shared" si="12"/>
        <v>39445.830816528891</v>
      </c>
      <c r="S154" s="5">
        <f t="shared" si="12"/>
        <v>3341.9365426166305</v>
      </c>
      <c r="T154" s="5">
        <f>SUM(T5:T153)</f>
        <v>137957.32761798476</v>
      </c>
    </row>
    <row r="155" spans="1:20" s="11" customFormat="1" ht="14.25" x14ac:dyDescent="0.25">
      <c r="C155" s="11" t="s">
        <v>169</v>
      </c>
    </row>
  </sheetData>
  <sortState xmlns:xlrd2="http://schemas.microsoft.com/office/spreadsheetml/2017/richdata2" ref="A5:T153">
    <sortCondition ref="B5:B153"/>
  </sortState>
  <mergeCells count="2">
    <mergeCell ref="C3:P3"/>
    <mergeCell ref="Q3:T3"/>
  </mergeCells>
  <pageMargins left="0.2" right="0.2" top="0.25" bottom="0.25" header="0.3" footer="0.3"/>
  <pageSetup scale="79" fitToHeight="0" orientation="landscape" r:id="rId1"/>
  <ignoredErrors>
    <ignoredError sqref="Q5:T1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 Summary</vt:lpstr>
      <vt:lpstr>'ADM Summary'!Print_Area</vt:lpstr>
      <vt:lpstr>'ADM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Norgaard, Krislyn</cp:lastModifiedBy>
  <cp:lastPrinted>2020-07-16T13:16:23Z</cp:lastPrinted>
  <dcterms:created xsi:type="dcterms:W3CDTF">2020-07-16T12:55:46Z</dcterms:created>
  <dcterms:modified xsi:type="dcterms:W3CDTF">2021-11-10T19:50:12Z</dcterms:modified>
</cp:coreProperties>
</file>