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CAC1BE37-049A-4A3C-8B4C-237EA0B5010D}" xr6:coauthVersionLast="47" xr6:coauthVersionMax="47" xr10:uidLastSave="{00000000-0000-0000-0000-000000000000}"/>
  <bookViews>
    <workbookView xWindow="735" yWindow="735" windowWidth="24840" windowHeight="12885" xr2:uid="{1F07519E-59F2-432D-A52C-69C2BDA7D50D}"/>
  </bookViews>
  <sheets>
    <sheet name="ADA Summary" sheetId="1" r:id="rId1"/>
  </sheets>
  <definedNames>
    <definedName name="_xlnm._FilterDatabase" localSheetId="0" hidden="1">'ADA Summary'!$A$4:$T$155</definedName>
    <definedName name="_xlnm.Print_Area" localSheetId="0">'ADA Summary'!$A$1:$T$156</definedName>
    <definedName name="_xlnm.Print_Titles" localSheetId="0">'ADA Summary'!$2:$4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7" i="1" l="1"/>
  <c r="R77" i="1"/>
  <c r="P80" i="1"/>
  <c r="P14" i="1"/>
  <c r="R14" i="1"/>
  <c r="Q11" i="1"/>
  <c r="P18" i="1"/>
  <c r="R18" i="1"/>
  <c r="P120" i="1"/>
  <c r="R120" i="1"/>
  <c r="Q23" i="1"/>
  <c r="P49" i="1"/>
  <c r="R49" i="1"/>
  <c r="Q123" i="1"/>
  <c r="Q39" i="1"/>
  <c r="P57" i="1"/>
  <c r="Q63" i="1"/>
  <c r="R63" i="1"/>
  <c r="Q29" i="1"/>
  <c r="Q83" i="1"/>
  <c r="R83" i="1"/>
  <c r="Q13" i="1"/>
  <c r="P105" i="1"/>
  <c r="P70" i="1"/>
  <c r="R70" i="1"/>
  <c r="P8" i="1"/>
  <c r="Q114" i="1"/>
  <c r="Q31" i="1"/>
  <c r="Q79" i="1"/>
  <c r="P56" i="1"/>
  <c r="R56" i="1"/>
  <c r="Q69" i="1"/>
  <c r="P94" i="1"/>
  <c r="Q95" i="1"/>
  <c r="R95" i="1"/>
  <c r="Q125" i="1"/>
  <c r="Q35" i="1"/>
  <c r="Q47" i="1"/>
  <c r="R47" i="1"/>
  <c r="Q51" i="1"/>
  <c r="P100" i="1"/>
  <c r="R100" i="1"/>
  <c r="Q103" i="1"/>
  <c r="R103" i="1"/>
  <c r="P40" i="1"/>
  <c r="P44" i="1"/>
  <c r="P131" i="1"/>
  <c r="P10" i="1"/>
  <c r="P34" i="1"/>
  <c r="R34" i="1"/>
  <c r="Q19" i="1"/>
  <c r="R19" i="1"/>
  <c r="P46" i="1"/>
  <c r="P78" i="1"/>
  <c r="R78" i="1"/>
  <c r="Q45" i="1"/>
  <c r="P74" i="1"/>
  <c r="Q107" i="1"/>
  <c r="R107" i="1"/>
  <c r="P54" i="1"/>
  <c r="P16" i="1"/>
  <c r="R16" i="1"/>
  <c r="P98" i="1"/>
  <c r="R98" i="1"/>
  <c r="P24" i="1"/>
  <c r="P62" i="1"/>
  <c r="R62" i="1"/>
  <c r="Q126" i="1"/>
  <c r="P64" i="1"/>
  <c r="Q27" i="1"/>
  <c r="R27" i="1"/>
  <c r="P50" i="1"/>
  <c r="P65" i="1"/>
  <c r="R65" i="1"/>
  <c r="Q99" i="1"/>
  <c r="R99" i="1"/>
  <c r="P66" i="1"/>
  <c r="Q21" i="1"/>
  <c r="R21" i="1"/>
  <c r="Q67" i="1"/>
  <c r="P112" i="1"/>
  <c r="P58" i="1"/>
  <c r="R58" i="1"/>
  <c r="P97" i="1"/>
  <c r="Q111" i="1"/>
  <c r="R111" i="1"/>
  <c r="Q71" i="1"/>
  <c r="P82" i="1"/>
  <c r="R82" i="1"/>
  <c r="P81" i="1"/>
  <c r="P9" i="1"/>
  <c r="R9" i="1"/>
  <c r="P37" i="1"/>
  <c r="Q84" i="1"/>
  <c r="R84" i="1"/>
  <c r="P30" i="1"/>
  <c r="R30" i="1"/>
  <c r="Q91" i="1"/>
  <c r="Q118" i="1"/>
  <c r="Q109" i="1"/>
  <c r="P86" i="1"/>
  <c r="Q127" i="1"/>
  <c r="R127" i="1"/>
  <c r="P26" i="1"/>
  <c r="Q68" i="1"/>
  <c r="R68" i="1"/>
  <c r="P88" i="1"/>
  <c r="R88" i="1"/>
  <c r="P90" i="1"/>
  <c r="R90" i="1"/>
  <c r="P25" i="1"/>
  <c r="P102" i="1"/>
  <c r="Q93" i="1"/>
  <c r="R93" i="1"/>
  <c r="Q52" i="1"/>
  <c r="P89" i="1"/>
  <c r="R89" i="1"/>
  <c r="P22" i="1"/>
  <c r="R22" i="1"/>
  <c r="Q85" i="1"/>
  <c r="P96" i="1"/>
  <c r="R96" i="1"/>
  <c r="Q53" i="1"/>
  <c r="P76" i="1"/>
  <c r="R76" i="1"/>
  <c r="P12" i="1"/>
  <c r="P20" i="1"/>
  <c r="R20" i="1"/>
  <c r="P38" i="1"/>
  <c r="R38" i="1"/>
  <c r="Q59" i="1"/>
  <c r="Q122" i="1"/>
  <c r="Q55" i="1"/>
  <c r="R55" i="1"/>
  <c r="P32" i="1"/>
  <c r="P42" i="1"/>
  <c r="R42" i="1"/>
  <c r="P72" i="1"/>
  <c r="R72" i="1"/>
  <c r="P104" i="1"/>
  <c r="Q115" i="1"/>
  <c r="R115" i="1"/>
  <c r="P17" i="1"/>
  <c r="Q87" i="1"/>
  <c r="R87" i="1"/>
  <c r="Q61" i="1"/>
  <c r="Q75" i="1"/>
  <c r="R75" i="1"/>
  <c r="P124" i="1"/>
  <c r="R124" i="1"/>
  <c r="P117" i="1"/>
  <c r="R129" i="1"/>
  <c r="Q119" i="1"/>
  <c r="R119" i="1"/>
  <c r="P41" i="1"/>
  <c r="Q116" i="1"/>
  <c r="R116" i="1"/>
  <c r="P73" i="1"/>
  <c r="R73" i="1"/>
  <c r="P106" i="1"/>
  <c r="Q128" i="1"/>
  <c r="R128" i="1"/>
  <c r="P6" i="1"/>
  <c r="P33" i="1"/>
  <c r="R33" i="1"/>
  <c r="Q28" i="1"/>
  <c r="Q92" i="1"/>
  <c r="R92" i="1"/>
  <c r="P110" i="1"/>
  <c r="R110" i="1"/>
  <c r="Q136" i="1"/>
  <c r="Q7" i="1"/>
  <c r="R7" i="1"/>
  <c r="Q15" i="1"/>
  <c r="P48" i="1"/>
  <c r="Q36" i="1"/>
  <c r="R36" i="1"/>
  <c r="P121" i="1"/>
  <c r="Q101" i="1"/>
  <c r="R101" i="1"/>
  <c r="P60" i="1"/>
  <c r="R60" i="1"/>
  <c r="Q43" i="1"/>
  <c r="R43" i="1"/>
  <c r="Q108" i="1"/>
  <c r="Q132" i="1"/>
  <c r="P113" i="1"/>
  <c r="P125" i="1"/>
  <c r="Q6" i="1"/>
  <c r="R6" i="1"/>
  <c r="R8" i="1"/>
  <c r="Q10" i="1"/>
  <c r="R10" i="1"/>
  <c r="R11" i="1"/>
  <c r="R12" i="1"/>
  <c r="R13" i="1"/>
  <c r="Q14" i="1"/>
  <c r="R15" i="1"/>
  <c r="R17" i="1"/>
  <c r="Q18" i="1"/>
  <c r="R23" i="1"/>
  <c r="R24" i="1"/>
  <c r="R25" i="1"/>
  <c r="Q26" i="1"/>
  <c r="R26" i="1"/>
  <c r="R28" i="1"/>
  <c r="R29" i="1"/>
  <c r="Q30" i="1"/>
  <c r="R31" i="1"/>
  <c r="R32" i="1"/>
  <c r="Q34" i="1"/>
  <c r="R35" i="1"/>
  <c r="R37" i="1"/>
  <c r="Q38" i="1"/>
  <c r="R39" i="1"/>
  <c r="R40" i="1"/>
  <c r="R41" i="1"/>
  <c r="Q42" i="1"/>
  <c r="R44" i="1"/>
  <c r="R45" i="1"/>
  <c r="Q46" i="1"/>
  <c r="R46" i="1"/>
  <c r="R48" i="1"/>
  <c r="Q50" i="1"/>
  <c r="R50" i="1"/>
  <c r="R51" i="1"/>
  <c r="R52" i="1"/>
  <c r="R53" i="1"/>
  <c r="Q54" i="1"/>
  <c r="R54" i="1"/>
  <c r="R57" i="1"/>
  <c r="Q58" i="1"/>
  <c r="R59" i="1"/>
  <c r="R61" i="1"/>
  <c r="Q62" i="1"/>
  <c r="R64" i="1"/>
  <c r="Q66" i="1"/>
  <c r="R66" i="1"/>
  <c r="R67" i="1"/>
  <c r="R69" i="1"/>
  <c r="Q70" i="1"/>
  <c r="R71" i="1"/>
  <c r="Q74" i="1"/>
  <c r="R74" i="1"/>
  <c r="Q78" i="1"/>
  <c r="R79" i="1"/>
  <c r="R80" i="1"/>
  <c r="R81" i="1"/>
  <c r="Q82" i="1"/>
  <c r="R85" i="1"/>
  <c r="Q86" i="1"/>
  <c r="R86" i="1"/>
  <c r="Q90" i="1"/>
  <c r="R91" i="1"/>
  <c r="Q94" i="1"/>
  <c r="R94" i="1"/>
  <c r="R97" i="1"/>
  <c r="Q98" i="1"/>
  <c r="Q102" i="1"/>
  <c r="R102" i="1"/>
  <c r="R104" i="1"/>
  <c r="R105" i="1"/>
  <c r="Q106" i="1"/>
  <c r="R106" i="1"/>
  <c r="R108" i="1"/>
  <c r="R109" i="1"/>
  <c r="Q110" i="1"/>
  <c r="R112" i="1"/>
  <c r="R113" i="1"/>
  <c r="R114" i="1"/>
  <c r="R117" i="1"/>
  <c r="R118" i="1"/>
  <c r="R121" i="1"/>
  <c r="R122" i="1"/>
  <c r="R123" i="1"/>
  <c r="R125" i="1"/>
  <c r="R126" i="1"/>
  <c r="R136" i="1"/>
  <c r="P13" i="1"/>
  <c r="P21" i="1"/>
  <c r="P29" i="1"/>
  <c r="P45" i="1"/>
  <c r="P53" i="1"/>
  <c r="P61" i="1"/>
  <c r="P69" i="1"/>
  <c r="P77" i="1"/>
  <c r="P85" i="1"/>
  <c r="P93" i="1"/>
  <c r="P101" i="1"/>
  <c r="P109" i="1"/>
  <c r="P118" i="1"/>
  <c r="P84" i="1" l="1"/>
  <c r="P36" i="1"/>
  <c r="P116" i="1"/>
  <c r="P107" i="1"/>
  <c r="P99" i="1"/>
  <c r="P91" i="1"/>
  <c r="P83" i="1"/>
  <c r="P75" i="1"/>
  <c r="P67" i="1"/>
  <c r="P59" i="1"/>
  <c r="P51" i="1"/>
  <c r="P43" i="1"/>
  <c r="P35" i="1"/>
  <c r="P27" i="1"/>
  <c r="P19" i="1"/>
  <c r="P11" i="1"/>
  <c r="Q105" i="1"/>
  <c r="T105" i="1" s="1"/>
  <c r="Q97" i="1"/>
  <c r="T97" i="1" s="1"/>
  <c r="Q89" i="1"/>
  <c r="T89" i="1" s="1"/>
  <c r="Q81" i="1"/>
  <c r="T81" i="1" s="1"/>
  <c r="Q73" i="1"/>
  <c r="T73" i="1" s="1"/>
  <c r="Q65" i="1"/>
  <c r="T65" i="1" s="1"/>
  <c r="Q57" i="1"/>
  <c r="T57" i="1" s="1"/>
  <c r="Q49" i="1"/>
  <c r="T49" i="1" s="1"/>
  <c r="Q41" i="1"/>
  <c r="Q37" i="1"/>
  <c r="T37" i="1" s="1"/>
  <c r="Q33" i="1"/>
  <c r="Q25" i="1"/>
  <c r="T25" i="1" s="1"/>
  <c r="Q17" i="1"/>
  <c r="T17" i="1" s="1"/>
  <c r="Q9" i="1"/>
  <c r="T9" i="1" s="1"/>
  <c r="P92" i="1"/>
  <c r="P52" i="1"/>
  <c r="P123" i="1"/>
  <c r="P115" i="1"/>
  <c r="Q121" i="1"/>
  <c r="Q117" i="1"/>
  <c r="T117" i="1" s="1"/>
  <c r="P108" i="1"/>
  <c r="P68" i="1"/>
  <c r="P28" i="1"/>
  <c r="P122" i="1"/>
  <c r="P114" i="1"/>
  <c r="Q112" i="1"/>
  <c r="T112" i="1" s="1"/>
  <c r="Q104" i="1"/>
  <c r="T104" i="1" s="1"/>
  <c r="Q100" i="1"/>
  <c r="T100" i="1" s="1"/>
  <c r="Q96" i="1"/>
  <c r="T96" i="1" s="1"/>
  <c r="Q88" i="1"/>
  <c r="T88" i="1" s="1"/>
  <c r="Q80" i="1"/>
  <c r="T80" i="1" s="1"/>
  <c r="Q76" i="1"/>
  <c r="T76" i="1" s="1"/>
  <c r="Q72" i="1"/>
  <c r="T72" i="1" s="1"/>
  <c r="Q64" i="1"/>
  <c r="T64" i="1" s="1"/>
  <c r="Q60" i="1"/>
  <c r="Q56" i="1"/>
  <c r="T56" i="1" s="1"/>
  <c r="Q48" i="1"/>
  <c r="T48" i="1" s="1"/>
  <c r="Q44" i="1"/>
  <c r="T44" i="1" s="1"/>
  <c r="Q40" i="1"/>
  <c r="T40" i="1" s="1"/>
  <c r="Q32" i="1"/>
  <c r="T32" i="1" s="1"/>
  <c r="Q24" i="1"/>
  <c r="T24" i="1" s="1"/>
  <c r="Q20" i="1"/>
  <c r="T20" i="1" s="1"/>
  <c r="Q16" i="1"/>
  <c r="Q12" i="1"/>
  <c r="T12" i="1" s="1"/>
  <c r="Q8" i="1"/>
  <c r="Q22" i="1"/>
  <c r="T22" i="1" s="1"/>
  <c r="Q120" i="1"/>
  <c r="T120" i="1" s="1"/>
  <c r="P111" i="1"/>
  <c r="P103" i="1"/>
  <c r="P95" i="1"/>
  <c r="P87" i="1"/>
  <c r="P79" i="1"/>
  <c r="P71" i="1"/>
  <c r="P63" i="1"/>
  <c r="P55" i="1"/>
  <c r="P47" i="1"/>
  <c r="P39" i="1"/>
  <c r="P31" i="1"/>
  <c r="P23" i="1"/>
  <c r="P15" i="1"/>
  <c r="P7" i="1"/>
  <c r="P119" i="1"/>
  <c r="Q113" i="1"/>
  <c r="T113" i="1" s="1"/>
  <c r="R131" i="1"/>
  <c r="P138" i="1"/>
  <c r="Q124" i="1"/>
  <c r="P126" i="1"/>
  <c r="P127" i="1"/>
  <c r="Q131" i="1"/>
  <c r="R130" i="1"/>
  <c r="Q130" i="1"/>
  <c r="Q129" i="1"/>
  <c r="T129" i="1" s="1"/>
  <c r="P128" i="1"/>
  <c r="P129" i="1"/>
  <c r="P130" i="1"/>
  <c r="R137" i="1"/>
  <c r="S154" i="1"/>
  <c r="R144" i="1"/>
  <c r="R146" i="1"/>
  <c r="Q140" i="1"/>
  <c r="T125" i="1"/>
  <c r="T121" i="1"/>
  <c r="T109" i="1"/>
  <c r="T101" i="1"/>
  <c r="T93" i="1"/>
  <c r="T85" i="1"/>
  <c r="T77" i="1"/>
  <c r="T69" i="1"/>
  <c r="T61" i="1"/>
  <c r="T53" i="1"/>
  <c r="T45" i="1"/>
  <c r="T41" i="1"/>
  <c r="T33" i="1"/>
  <c r="T29" i="1"/>
  <c r="T21" i="1"/>
  <c r="T13" i="1"/>
  <c r="R152" i="1"/>
  <c r="T127" i="1"/>
  <c r="T123" i="1"/>
  <c r="T119" i="1"/>
  <c r="T115" i="1"/>
  <c r="T111" i="1"/>
  <c r="T107" i="1"/>
  <c r="T103" i="1"/>
  <c r="T99" i="1"/>
  <c r="T95" i="1"/>
  <c r="T91" i="1"/>
  <c r="T87" i="1"/>
  <c r="T83" i="1"/>
  <c r="T79" i="1"/>
  <c r="T75" i="1"/>
  <c r="T71" i="1"/>
  <c r="T67" i="1"/>
  <c r="T63" i="1"/>
  <c r="T59" i="1"/>
  <c r="T55" i="1"/>
  <c r="T51" i="1"/>
  <c r="T47" i="1"/>
  <c r="T43" i="1"/>
  <c r="T39" i="1"/>
  <c r="T35" i="1"/>
  <c r="T31" i="1"/>
  <c r="T27" i="1"/>
  <c r="T23" i="1"/>
  <c r="T19" i="1"/>
  <c r="T15" i="1"/>
  <c r="T11" i="1"/>
  <c r="T7" i="1"/>
  <c r="K154" i="1"/>
  <c r="Q148" i="1"/>
  <c r="R145" i="1"/>
  <c r="Q144" i="1"/>
  <c r="Q142" i="1"/>
  <c r="Q153" i="1"/>
  <c r="R143" i="1"/>
  <c r="T126" i="1"/>
  <c r="T122" i="1"/>
  <c r="T118" i="1"/>
  <c r="T114" i="1"/>
  <c r="T110" i="1"/>
  <c r="T106" i="1"/>
  <c r="T102" i="1"/>
  <c r="T98" i="1"/>
  <c r="T94" i="1"/>
  <c r="T90" i="1"/>
  <c r="T86" i="1"/>
  <c r="T82" i="1"/>
  <c r="T78" i="1"/>
  <c r="T74" i="1"/>
  <c r="T70" i="1"/>
  <c r="T66" i="1"/>
  <c r="T62" i="1"/>
  <c r="T58" i="1"/>
  <c r="T54" i="1"/>
  <c r="T50" i="1"/>
  <c r="T46" i="1"/>
  <c r="T42" i="1"/>
  <c r="T38" i="1"/>
  <c r="T34" i="1"/>
  <c r="T30" i="1"/>
  <c r="T26" i="1"/>
  <c r="T18" i="1"/>
  <c r="T14" i="1"/>
  <c r="T10" i="1"/>
  <c r="T6" i="1"/>
  <c r="R151" i="1"/>
  <c r="R141" i="1"/>
  <c r="R153" i="1"/>
  <c r="P146" i="1"/>
  <c r="T136" i="1"/>
  <c r="Q152" i="1"/>
  <c r="T128" i="1"/>
  <c r="T124" i="1"/>
  <c r="T116" i="1"/>
  <c r="T108" i="1"/>
  <c r="T92" i="1"/>
  <c r="T84" i="1"/>
  <c r="T68" i="1"/>
  <c r="T60" i="1"/>
  <c r="T52" i="1"/>
  <c r="T36" i="1"/>
  <c r="T28" i="1"/>
  <c r="T16" i="1"/>
  <c r="T8" i="1"/>
  <c r="R138" i="1"/>
  <c r="Q138" i="1"/>
  <c r="Q137" i="1"/>
  <c r="P140" i="1"/>
  <c r="R133" i="1"/>
  <c r="P133" i="1"/>
  <c r="Q133" i="1"/>
  <c r="P143" i="1"/>
  <c r="Q145" i="1"/>
  <c r="P148" i="1"/>
  <c r="Q141" i="1"/>
  <c r="R149" i="1"/>
  <c r="R140" i="1"/>
  <c r="R139" i="1"/>
  <c r="P139" i="1"/>
  <c r="P137" i="1"/>
  <c r="P136" i="1"/>
  <c r="P151" i="1"/>
  <c r="Q150" i="1"/>
  <c r="L154" i="1"/>
  <c r="Q146" i="1"/>
  <c r="M154" i="1"/>
  <c r="O154" i="1"/>
  <c r="Q149" i="1"/>
  <c r="I154" i="1"/>
  <c r="P153" i="1"/>
  <c r="P152" i="1"/>
  <c r="R147" i="1"/>
  <c r="P147" i="1"/>
  <c r="P145" i="1"/>
  <c r="P144" i="1"/>
  <c r="J154" i="1"/>
  <c r="R150" i="1"/>
  <c r="R148" i="1"/>
  <c r="Q147" i="1"/>
  <c r="Q143" i="1"/>
  <c r="R142" i="1"/>
  <c r="Q139" i="1"/>
  <c r="R135" i="1"/>
  <c r="Q135" i="1"/>
  <c r="R134" i="1"/>
  <c r="P135" i="1"/>
  <c r="Q134" i="1"/>
  <c r="R132" i="1"/>
  <c r="T132" i="1" s="1"/>
  <c r="P132" i="1"/>
  <c r="Q151" i="1"/>
  <c r="D154" i="1"/>
  <c r="P150" i="1"/>
  <c r="P142" i="1"/>
  <c r="P134" i="1"/>
  <c r="E154" i="1"/>
  <c r="P149" i="1"/>
  <c r="P141" i="1"/>
  <c r="F154" i="1"/>
  <c r="G154" i="1"/>
  <c r="H154" i="1"/>
  <c r="R5" i="1"/>
  <c r="P5" i="1"/>
  <c r="N154" i="1"/>
  <c r="Q5" i="1"/>
  <c r="C154" i="1"/>
  <c r="T140" i="1" l="1"/>
  <c r="T139" i="1"/>
  <c r="T131" i="1"/>
  <c r="T130" i="1"/>
  <c r="T152" i="1"/>
  <c r="T137" i="1"/>
  <c r="T138" i="1"/>
  <c r="T145" i="1"/>
  <c r="T135" i="1"/>
  <c r="T133" i="1"/>
  <c r="T144" i="1"/>
  <c r="T146" i="1"/>
  <c r="T143" i="1"/>
  <c r="T141" i="1"/>
  <c r="P154" i="1"/>
  <c r="T148" i="1"/>
  <c r="R154" i="1"/>
  <c r="T153" i="1"/>
  <c r="T151" i="1"/>
  <c r="T142" i="1"/>
  <c r="Q154" i="1"/>
  <c r="T5" i="1"/>
  <c r="T134" i="1"/>
  <c r="T147" i="1"/>
  <c r="T150" i="1"/>
  <c r="T149" i="1"/>
  <c r="T154" i="1" l="1"/>
</calcChain>
</file>

<file path=xl/sharedStrings.xml><?xml version="1.0" encoding="utf-8"?>
<sst xmlns="http://schemas.openxmlformats.org/spreadsheetml/2006/main" count="173" uniqueCount="173">
  <si>
    <t>District No.</t>
  </si>
  <si>
    <t>District Name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</si>
  <si>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</si>
  <si>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</si>
  <si>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</si>
  <si>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</si>
  <si>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</si>
  <si>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</si>
  <si>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</si>
  <si>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</si>
  <si>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</si>
  <si>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</si>
  <si>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</si>
  <si>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</si>
  <si>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</si>
  <si>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</si>
  <si>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</si>
  <si>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</si>
  <si>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</si>
  <si>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</si>
  <si>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</si>
  <si>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</si>
  <si>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</si>
  <si>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</si>
  <si>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</si>
  <si>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</si>
  <si>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</si>
  <si>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</si>
  <si>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</si>
  <si>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</si>
  <si>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</si>
  <si>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</si>
  <si>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</si>
  <si>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</si>
  <si>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</si>
  <si>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</si>
  <si>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</si>
  <si>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</si>
  <si>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</si>
  <si>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</si>
  <si>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</si>
  <si>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</si>
  <si>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</si>
  <si>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</si>
  <si>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</si>
  <si>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</si>
  <si>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</si>
  <si>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</si>
  <si>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</si>
  <si>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</si>
  <si>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</si>
  <si>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</si>
  <si>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</si>
  <si>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</si>
  <si>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</si>
  <si>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</si>
  <si>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</si>
  <si>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</si>
  <si>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</si>
  <si>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</si>
  <si>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</si>
  <si>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</si>
  <si>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</si>
  <si>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</si>
  <si>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</si>
  <si>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</si>
  <si>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</si>
  <si>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</si>
  <si>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</si>
  <si>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</si>
  <si>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</si>
  <si>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</si>
  <si>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</si>
  <si>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</si>
  <si>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</si>
  <si>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</si>
  <si>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</si>
  <si>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</si>
  <si>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</si>
  <si>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</si>
  <si>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</si>
  <si>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</si>
  <si>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</si>
  <si>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</si>
  <si>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</si>
  <si>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</si>
  <si>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</si>
  <si>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</si>
  <si>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</si>
  <si>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</si>
  <si>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</si>
  <si>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</si>
  <si>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</si>
  <si>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</si>
  <si>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</si>
  <si>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</si>
  <si>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</si>
  <si>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</si>
  <si>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</si>
  <si>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</si>
  <si>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</si>
  <si>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</si>
  <si>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</si>
  <si>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</si>
  <si>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</si>
  <si>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</si>
  <si>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</si>
  <si>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</si>
  <si>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</si>
  <si>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</si>
  <si>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</si>
  <si>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</si>
  <si>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</si>
  <si>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</si>
  <si>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</si>
  <si>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</si>
  <si>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</si>
  <si>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</si>
  <si>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</si>
  <si>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</si>
  <si>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</si>
  <si>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</si>
  <si>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</si>
  <si>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</si>
  <si>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</si>
  <si>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</si>
  <si>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</si>
  <si>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</si>
  <si>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</si>
  <si>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</si>
  <si>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</si>
  <si>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</si>
  <si>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</si>
  <si>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</si>
  <si>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</si>
  <si>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</si>
  <si>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</si>
  <si>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</si>
  <si>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</si>
  <si>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</si>
  <si>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</si>
  <si>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</si>
  <si>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</si>
  <si>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</si>
  <si>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</si>
  <si>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 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</si>
  <si>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</si>
  <si>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</si>
  <si>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</si>
  <si>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</si>
  <si>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</si>
  <si>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</si>
  <si>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</si>
  <si>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</si>
  <si>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</si>
  <si>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</si>
  <si>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</si>
  <si>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</si>
  <si>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</si>
  <si>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</si>
  <si>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</si>
  <si>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</si>
  <si>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</si>
  <si>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</si>
  <si>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Questions:  Contact Office of State Aid &amp; School Finance, (605) 773-3248</t>
  </si>
  <si>
    <t>Oglala Lakota County 65-1</t>
  </si>
  <si>
    <t>K-12 
TOTAL</t>
  </si>
  <si>
    <t>K-8 
ADA</t>
  </si>
  <si>
    <t>9-12 
ADA</t>
  </si>
  <si>
    <t>PK 
ADA</t>
  </si>
  <si>
    <t>PK-12 
ADA</t>
  </si>
  <si>
    <r>
      <t xml:space="preserve">2022-2023 AVERAGE DAILY </t>
    </r>
    <r>
      <rPr>
        <b/>
        <u/>
        <sz val="14"/>
        <rFont val="Calibri"/>
        <family val="2"/>
        <scheme val="minor"/>
      </rPr>
      <t>ATTENDANCE</t>
    </r>
    <r>
      <rPr>
        <b/>
        <sz val="14"/>
        <rFont val="Calibri"/>
        <family val="2"/>
        <scheme val="minor"/>
      </rPr>
      <t>, By Grade</t>
    </r>
  </si>
  <si>
    <t>as of 1/4/2024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</si>
</sst>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7B784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1" applyFont="1" applyAlignment="1">
      <alignment horizontal="left"/>
    </xf>
    <xf numFmtId="0" fontId="3" fillId="2" borderId="3" xfId="1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center" wrapText="1"/>
    </xf>
    <xf numFmtId="164" fontId="3" fillId="2" borderId="3" xfId="1" applyNumberFormat="1" applyFont="1" applyFill="1" applyBorder="1" applyAlignment="1">
      <alignment horizontal="center" wrapText="1"/>
    </xf>
    <xf numFmtId="164" fontId="7" fillId="2" borderId="3" xfId="1" applyNumberFormat="1" applyFont="1" applyFill="1" applyBorder="1" applyAlignment="1">
      <alignment horizontal="center" wrapText="1"/>
    </xf>
    <xf numFmtId="0" fontId="6" fillId="0" borderId="4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164" fontId="6" fillId="0" borderId="5" xfId="1" applyNumberFormat="1" applyFont="1" applyBorder="1"/>
    <xf numFmtId="0" fontId="6" fillId="0" borderId="2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164" fontId="6" fillId="0" borderId="1" xfId="1" applyNumberFormat="1" applyFont="1" applyBorder="1"/>
    <xf numFmtId="0" fontId="8" fillId="0" borderId="0" xfId="0" applyFont="1"/>
    <xf numFmtId="0" fontId="4" fillId="0" borderId="6" xfId="1" applyFont="1" applyBorder="1" applyAlignment="1">
      <alignment horizontal="left"/>
    </xf>
    <xf numFmtId="0" fontId="2" fillId="0" borderId="6" xfId="0" applyFont="1" applyBorder="1"/>
    <xf numFmtId="0" fontId="6" fillId="0" borderId="8" xfId="1" applyFont="1" applyBorder="1" applyAlignment="1">
      <alignment horizontal="left"/>
    </xf>
    <xf numFmtId="0" fontId="6" fillId="0" borderId="7" xfId="1" applyFont="1" applyBorder="1" applyAlignment="1">
      <alignment horizontal="left"/>
    </xf>
    <xf numFmtId="164" fontId="4" fillId="0" borderId="0" xfId="1" applyNumberFormat="1" applyFont="1" applyBorder="1" applyAlignment="1">
      <alignment horizontal="left"/>
    </xf>
    <xf numFmtId="0" fontId="2" fillId="0" borderId="0" xfId="1" applyFont="1" applyBorder="1" applyAlignment="1">
      <alignment horizontal="center"/>
    </xf>
  </cellXfs>
  <cellStyles count="2">
    <cellStyle name="Normal" xfId="0" builtinId="0"/>
    <cellStyle name="Normal 2" xfId="1" xr:uid="{69517494-09AC-4EC4-9310-15723388A2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66674</xdr:colOff>
      <xdr:row>0</xdr:row>
      <xdr:rowOff>0</xdr:rowOff>
    </xdr:from>
    <xdr:to>
      <xdr:col>19</xdr:col>
      <xdr:colOff>485774</xdr:colOff>
      <xdr:row>2</xdr:row>
      <xdr:rowOff>107277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D2A2D0CA-EDC7-4A25-99CD-8FE37B763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0324" y="0"/>
          <a:ext cx="2105025" cy="535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66E52-8CF1-4C22-9604-F5C7D0C1BEDE}">
  <sheetPr>
    <pageSetUpPr fitToPage="1"/>
  </sheetPr>
  <dimension ref="A1:T155"/>
  <sheetViews>
    <sheetView showGridLines="0" tabSelected="1" workbookViewId="0">
      <pane ySplit="4" topLeftCell="A5" activePane="bottomLeft" state="frozen"/>
      <selection pane="bottomLeft" activeCell="W8" sqref="W8"/>
    </sheetView>
  </sheetViews>
  <sheetFormatPr defaultRowHeight="15" x14ac:dyDescent="0.25"/>
  <cols>
    <col min="1" max="1" width="8.7109375" style="1" customWidth="1"/>
    <col min="2" max="2" width="20.7109375" style="1" bestFit="1" customWidth="1"/>
    <col min="3" max="15" width="8.7109375" style="1" customWidth="1"/>
    <col min="16" max="16" width="9.5703125" style="1" bestFit="1" customWidth="1"/>
    <col min="17" max="18" width="8.7109375" style="1" customWidth="1"/>
    <col min="19" max="19" width="7.85546875" style="1" customWidth="1"/>
    <col min="20" max="20" width="9.5703125" style="1" customWidth="1"/>
    <col min="21" max="16384" width="9.140625" style="1"/>
  </cols>
  <sheetData>
    <row r="1" spans="1:20" ht="18.75" x14ac:dyDescent="0.3">
      <c r="A1" s="19" t="s">
        <v>171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20" x14ac:dyDescent="0.25">
      <c r="A2" s="2" t="s">
        <v>172</v>
      </c>
    </row>
    <row r="3" spans="1:20" ht="9" customHeight="1" x14ac:dyDescent="0.3">
      <c r="A3" s="3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20"/>
      <c r="R3" s="20"/>
      <c r="S3" s="20"/>
      <c r="T3" s="20"/>
    </row>
    <row r="4" spans="1:20" s="2" customFormat="1" ht="25.5" x14ac:dyDescent="0.2">
      <c r="A4" s="4" t="s">
        <v>0</v>
      </c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7" t="s">
        <v>166</v>
      </c>
      <c r="Q4" s="7" t="s">
        <v>167</v>
      </c>
      <c r="R4" s="7" t="s">
        <v>168</v>
      </c>
      <c r="S4" s="7" t="s">
        <v>169</v>
      </c>
      <c r="T4" s="7" t="s">
        <v>170</v>
      </c>
    </row>
    <row r="5" spans="1:20" x14ac:dyDescent="0.25">
      <c r="A5" s="8">
        <v>6001</v>
      </c>
      <c r="B5" s="9" t="s">
        <v>15</v>
      </c>
      <c r="C5" s="10">
        <v>340.78800000000075</v>
      </c>
      <c r="D5" s="10">
        <v>314.30600000000072</v>
      </c>
      <c r="E5" s="10">
        <v>294.3020000000007</v>
      </c>
      <c r="F5" s="10">
        <v>305.52100000000092</v>
      </c>
      <c r="G5" s="10">
        <v>304.20600000000064</v>
      </c>
      <c r="H5" s="10">
        <v>282.8160000000006</v>
      </c>
      <c r="I5" s="10">
        <v>324.11299999999977</v>
      </c>
      <c r="J5" s="10">
        <v>297.1550000000002</v>
      </c>
      <c r="K5" s="10">
        <v>307.29999999999995</v>
      </c>
      <c r="L5" s="10">
        <v>333.72200000000015</v>
      </c>
      <c r="M5" s="10">
        <v>324.0800000000001</v>
      </c>
      <c r="N5" s="10">
        <v>276.12799999999993</v>
      </c>
      <c r="O5" s="10">
        <v>279.15600000000001</v>
      </c>
      <c r="P5" s="10">
        <f t="shared" ref="P5:P36" si="0">SUM(C5:O5)</f>
        <v>3983.5930000000044</v>
      </c>
      <c r="Q5" s="10">
        <f t="shared" ref="Q5:Q36" si="1">SUM(C5:K5)</f>
        <v>2770.5070000000042</v>
      </c>
      <c r="R5" s="10">
        <f t="shared" ref="R5:R36" si="2">SUM(L5:O5)</f>
        <v>1213.0860000000002</v>
      </c>
      <c r="S5" s="10">
        <v>0</v>
      </c>
      <c r="T5" s="10">
        <f t="shared" ref="T5:T36" si="3">SUM(Q5:S5)</f>
        <v>3983.5930000000044</v>
      </c>
    </row>
    <row r="6" spans="1:20" x14ac:dyDescent="0.25">
      <c r="A6" s="11">
        <v>58003</v>
      </c>
      <c r="B6" s="12" t="s">
        <v>16</v>
      </c>
      <c r="C6" s="10">
        <v>12.463999999999999</v>
      </c>
      <c r="D6" s="10">
        <v>11.343000000000002</v>
      </c>
      <c r="E6" s="10">
        <v>18.769000000000002</v>
      </c>
      <c r="F6" s="10">
        <v>12.888999999999999</v>
      </c>
      <c r="G6" s="10">
        <v>21.227999999999998</v>
      </c>
      <c r="H6" s="10">
        <v>17.2</v>
      </c>
      <c r="I6" s="10">
        <v>23.892999999999997</v>
      </c>
      <c r="J6" s="10">
        <v>11.4</v>
      </c>
      <c r="K6" s="10">
        <v>16.466000000000001</v>
      </c>
      <c r="L6" s="10">
        <v>22.263999999999999</v>
      </c>
      <c r="M6" s="10">
        <v>19.804000000000002</v>
      </c>
      <c r="N6" s="10">
        <v>10.768999999999998</v>
      </c>
      <c r="O6" s="10">
        <v>17.585000000000008</v>
      </c>
      <c r="P6" s="13">
        <f t="shared" si="0"/>
        <v>216.07400000000004</v>
      </c>
      <c r="Q6" s="13">
        <f t="shared" si="1"/>
        <v>145.65200000000002</v>
      </c>
      <c r="R6" s="13">
        <f t="shared" si="2"/>
        <v>70.421999999999997</v>
      </c>
      <c r="S6" s="10">
        <v>5.7080000000000002</v>
      </c>
      <c r="T6" s="13">
        <f t="shared" si="3"/>
        <v>221.78200000000001</v>
      </c>
    </row>
    <row r="7" spans="1:20" x14ac:dyDescent="0.25">
      <c r="A7" s="11">
        <v>61001</v>
      </c>
      <c r="B7" s="12" t="s">
        <v>17</v>
      </c>
      <c r="C7" s="10">
        <v>20.741000000000003</v>
      </c>
      <c r="D7" s="10">
        <v>22.213000000000001</v>
      </c>
      <c r="E7" s="10">
        <v>21.122</v>
      </c>
      <c r="F7" s="10">
        <v>27.311</v>
      </c>
      <c r="G7" s="10">
        <v>28.222000000000005</v>
      </c>
      <c r="H7" s="10">
        <v>20.734000000000002</v>
      </c>
      <c r="I7" s="10">
        <v>26.106000000000002</v>
      </c>
      <c r="J7" s="10">
        <v>20.423999999999999</v>
      </c>
      <c r="K7" s="10">
        <v>27.113000000000003</v>
      </c>
      <c r="L7" s="10">
        <v>25.526999999999997</v>
      </c>
      <c r="M7" s="10">
        <v>24.155999999999995</v>
      </c>
      <c r="N7" s="10">
        <v>24.814000000000007</v>
      </c>
      <c r="O7" s="10">
        <v>16.360999999999997</v>
      </c>
      <c r="P7" s="13">
        <f t="shared" si="0"/>
        <v>304.84399999999999</v>
      </c>
      <c r="Q7" s="13">
        <f t="shared" si="1"/>
        <v>213.98600000000002</v>
      </c>
      <c r="R7" s="13">
        <f t="shared" si="2"/>
        <v>90.858000000000004</v>
      </c>
      <c r="S7" s="10">
        <v>17.572999999999997</v>
      </c>
      <c r="T7" s="13">
        <f t="shared" si="3"/>
        <v>322.41700000000003</v>
      </c>
    </row>
    <row r="8" spans="1:20" x14ac:dyDescent="0.25">
      <c r="A8" s="11">
        <v>11001</v>
      </c>
      <c r="B8" s="12" t="s">
        <v>18</v>
      </c>
      <c r="C8" s="10">
        <v>27.916</v>
      </c>
      <c r="D8" s="10">
        <v>26.526</v>
      </c>
      <c r="E8" s="10">
        <v>23.265000000000001</v>
      </c>
      <c r="F8" s="10">
        <v>26.24</v>
      </c>
      <c r="G8" s="10">
        <v>21.518999999999998</v>
      </c>
      <c r="H8" s="10">
        <v>32.541999999999994</v>
      </c>
      <c r="I8" s="10">
        <v>16.536999999999999</v>
      </c>
      <c r="J8" s="10">
        <v>23.116999999999997</v>
      </c>
      <c r="K8" s="10">
        <v>23.397999999999993</v>
      </c>
      <c r="L8" s="10">
        <v>19.083000000000002</v>
      </c>
      <c r="M8" s="10">
        <v>13.152000000000001</v>
      </c>
      <c r="N8" s="10">
        <v>12.164</v>
      </c>
      <c r="O8" s="10">
        <v>9.2450000000000028</v>
      </c>
      <c r="P8" s="13">
        <f t="shared" si="0"/>
        <v>274.70399999999995</v>
      </c>
      <c r="Q8" s="13">
        <f t="shared" si="1"/>
        <v>221.05999999999997</v>
      </c>
      <c r="R8" s="13">
        <f t="shared" si="2"/>
        <v>53.644000000000005</v>
      </c>
      <c r="S8" s="10">
        <v>30.483000000000001</v>
      </c>
      <c r="T8" s="13">
        <f t="shared" si="3"/>
        <v>305.18699999999995</v>
      </c>
    </row>
    <row r="9" spans="1:20" x14ac:dyDescent="0.25">
      <c r="A9" s="11">
        <v>38001</v>
      </c>
      <c r="B9" s="12" t="s">
        <v>19</v>
      </c>
      <c r="C9" s="10">
        <v>23.288999999999998</v>
      </c>
      <c r="D9" s="10">
        <v>23.444999999999993</v>
      </c>
      <c r="E9" s="10">
        <v>17.656999999999996</v>
      </c>
      <c r="F9" s="10">
        <v>21.68</v>
      </c>
      <c r="G9" s="10">
        <v>22.294</v>
      </c>
      <c r="H9" s="10">
        <v>18.411999999999995</v>
      </c>
      <c r="I9" s="10">
        <v>22.865000000000002</v>
      </c>
      <c r="J9" s="10">
        <v>17.739000000000001</v>
      </c>
      <c r="K9" s="10">
        <v>18.722000000000001</v>
      </c>
      <c r="L9" s="10">
        <v>16.545000000000002</v>
      </c>
      <c r="M9" s="10">
        <v>20.730999999999998</v>
      </c>
      <c r="N9" s="10">
        <v>27.757999999999996</v>
      </c>
      <c r="O9" s="10">
        <v>17.382000000000001</v>
      </c>
      <c r="P9" s="13">
        <f t="shared" si="0"/>
        <v>268.51900000000001</v>
      </c>
      <c r="Q9" s="13">
        <f t="shared" si="1"/>
        <v>186.10300000000001</v>
      </c>
      <c r="R9" s="13">
        <f t="shared" si="2"/>
        <v>82.415999999999997</v>
      </c>
      <c r="S9" s="10">
        <v>21.378</v>
      </c>
      <c r="T9" s="13">
        <f t="shared" si="3"/>
        <v>289.89699999999999</v>
      </c>
    </row>
    <row r="10" spans="1:20" x14ac:dyDescent="0.25">
      <c r="A10" s="11">
        <v>21001</v>
      </c>
      <c r="B10" s="12" t="s">
        <v>20</v>
      </c>
      <c r="C10" s="10">
        <v>17.715999999999998</v>
      </c>
      <c r="D10" s="10">
        <v>15.347000000000001</v>
      </c>
      <c r="E10" s="10">
        <v>12.970999999999998</v>
      </c>
      <c r="F10" s="10">
        <v>12.004999999999997</v>
      </c>
      <c r="G10" s="10">
        <v>10.671999999999999</v>
      </c>
      <c r="H10" s="10">
        <v>19.955999999999996</v>
      </c>
      <c r="I10" s="10">
        <v>15.731999999999999</v>
      </c>
      <c r="J10" s="10">
        <v>16.523999999999997</v>
      </c>
      <c r="K10" s="10">
        <v>16.331</v>
      </c>
      <c r="L10" s="10">
        <v>10.614000000000001</v>
      </c>
      <c r="M10" s="10">
        <v>12.019</v>
      </c>
      <c r="N10" s="10">
        <v>9.3729999999999993</v>
      </c>
      <c r="O10" s="10">
        <v>12.474</v>
      </c>
      <c r="P10" s="13">
        <f t="shared" si="0"/>
        <v>181.73399999999998</v>
      </c>
      <c r="Q10" s="13">
        <f t="shared" si="1"/>
        <v>137.25399999999999</v>
      </c>
      <c r="R10" s="13">
        <f t="shared" si="2"/>
        <v>44.480000000000004</v>
      </c>
      <c r="S10" s="10">
        <v>30.827999999999999</v>
      </c>
      <c r="T10" s="13">
        <f t="shared" si="3"/>
        <v>212.56199999999998</v>
      </c>
    </row>
    <row r="11" spans="1:20" x14ac:dyDescent="0.25">
      <c r="A11" s="11">
        <v>4001</v>
      </c>
      <c r="B11" s="12" t="s">
        <v>21</v>
      </c>
      <c r="C11" s="10">
        <v>6.7949999999999999</v>
      </c>
      <c r="D11" s="10">
        <v>20.385999999999999</v>
      </c>
      <c r="E11" s="10">
        <v>9.8259999999999987</v>
      </c>
      <c r="F11" s="10">
        <v>11.647</v>
      </c>
      <c r="G11" s="10">
        <v>14.591999999999999</v>
      </c>
      <c r="H11" s="10">
        <v>11.62</v>
      </c>
      <c r="I11" s="10">
        <v>21.286000000000005</v>
      </c>
      <c r="J11" s="10">
        <v>17.229999999999997</v>
      </c>
      <c r="K11" s="10">
        <v>12.692</v>
      </c>
      <c r="L11" s="10">
        <v>17.054000000000002</v>
      </c>
      <c r="M11" s="10">
        <v>23.450999999999997</v>
      </c>
      <c r="N11" s="10">
        <v>18.721</v>
      </c>
      <c r="O11" s="10">
        <v>21.231999999999996</v>
      </c>
      <c r="P11" s="13">
        <f t="shared" si="0"/>
        <v>206.53200000000001</v>
      </c>
      <c r="Q11" s="13">
        <f t="shared" si="1"/>
        <v>126.07400000000001</v>
      </c>
      <c r="R11" s="13">
        <f t="shared" si="2"/>
        <v>80.457999999999998</v>
      </c>
      <c r="S11" s="10">
        <v>12.253999999999998</v>
      </c>
      <c r="T11" s="13">
        <f t="shared" si="3"/>
        <v>218.786</v>
      </c>
    </row>
    <row r="12" spans="1:20" x14ac:dyDescent="0.25">
      <c r="A12" s="11">
        <v>49001</v>
      </c>
      <c r="B12" s="12" t="s">
        <v>22</v>
      </c>
      <c r="C12" s="10">
        <v>61.351000000000006</v>
      </c>
      <c r="D12" s="10">
        <v>46.682999999999993</v>
      </c>
      <c r="E12" s="10">
        <v>44.977000000000004</v>
      </c>
      <c r="F12" s="10">
        <v>39.642000000000003</v>
      </c>
      <c r="G12" s="10">
        <v>35.206999999999994</v>
      </c>
      <c r="H12" s="10">
        <v>45.342000000000013</v>
      </c>
      <c r="I12" s="10">
        <v>37.570000000000007</v>
      </c>
      <c r="J12" s="10">
        <v>36.531000000000006</v>
      </c>
      <c r="K12" s="10">
        <v>46.715999999999987</v>
      </c>
      <c r="L12" s="10">
        <v>35.72</v>
      </c>
      <c r="M12" s="10">
        <v>35.852999999999994</v>
      </c>
      <c r="N12" s="10">
        <v>43.060000000000009</v>
      </c>
      <c r="O12" s="10">
        <v>35.093000000000004</v>
      </c>
      <c r="P12" s="13">
        <f t="shared" si="0"/>
        <v>543.745</v>
      </c>
      <c r="Q12" s="13">
        <f t="shared" si="1"/>
        <v>394.01900000000001</v>
      </c>
      <c r="R12" s="13">
        <f t="shared" si="2"/>
        <v>149.726</v>
      </c>
      <c r="S12" s="10">
        <v>32.034999999999997</v>
      </c>
      <c r="T12" s="13">
        <f t="shared" si="3"/>
        <v>575.78</v>
      </c>
    </row>
    <row r="13" spans="1:20" x14ac:dyDescent="0.25">
      <c r="A13" s="11">
        <v>9001</v>
      </c>
      <c r="B13" s="12" t="s">
        <v>23</v>
      </c>
      <c r="C13" s="10">
        <v>103.44100000000002</v>
      </c>
      <c r="D13" s="10">
        <v>86.188000000000002</v>
      </c>
      <c r="E13" s="10">
        <v>91.284999999999954</v>
      </c>
      <c r="F13" s="10">
        <v>98.486999999999981</v>
      </c>
      <c r="G13" s="10">
        <v>89.971000000000018</v>
      </c>
      <c r="H13" s="10">
        <v>100.06699999999995</v>
      </c>
      <c r="I13" s="10">
        <v>93.375</v>
      </c>
      <c r="J13" s="10">
        <v>77.973999999999975</v>
      </c>
      <c r="K13" s="10">
        <v>98.611999999999966</v>
      </c>
      <c r="L13" s="10">
        <v>89.76400000000001</v>
      </c>
      <c r="M13" s="10">
        <v>88.013999999999967</v>
      </c>
      <c r="N13" s="10">
        <v>105.08900000000003</v>
      </c>
      <c r="O13" s="10">
        <v>108.71399999999997</v>
      </c>
      <c r="P13" s="13">
        <f t="shared" si="0"/>
        <v>1230.9809999999998</v>
      </c>
      <c r="Q13" s="13">
        <f t="shared" si="1"/>
        <v>839.39999999999975</v>
      </c>
      <c r="R13" s="13">
        <f t="shared" si="2"/>
        <v>391.5809999999999</v>
      </c>
      <c r="S13" s="10">
        <v>0</v>
      </c>
      <c r="T13" s="13">
        <f t="shared" si="3"/>
        <v>1230.9809999999998</v>
      </c>
    </row>
    <row r="14" spans="1:20" x14ac:dyDescent="0.25">
      <c r="A14" s="11">
        <v>3001</v>
      </c>
      <c r="B14" s="12" t="s">
        <v>24</v>
      </c>
      <c r="C14" s="10">
        <v>48.117000000000012</v>
      </c>
      <c r="D14" s="10">
        <v>38.704000000000001</v>
      </c>
      <c r="E14" s="10">
        <v>28.896999999999998</v>
      </c>
      <c r="F14" s="10">
        <v>35.054999999999993</v>
      </c>
      <c r="G14" s="10">
        <v>33.159999999999997</v>
      </c>
      <c r="H14" s="10">
        <v>35.070999999999998</v>
      </c>
      <c r="I14" s="10">
        <v>37.508999999999993</v>
      </c>
      <c r="J14" s="10">
        <v>35.925000000000004</v>
      </c>
      <c r="K14" s="10">
        <v>31.539999999999992</v>
      </c>
      <c r="L14" s="10">
        <v>30.081</v>
      </c>
      <c r="M14" s="10">
        <v>24.458000000000009</v>
      </c>
      <c r="N14" s="10">
        <v>21.224999999999994</v>
      </c>
      <c r="O14" s="10">
        <v>23.331</v>
      </c>
      <c r="P14" s="13">
        <f t="shared" si="0"/>
        <v>423.07300000000009</v>
      </c>
      <c r="Q14" s="13">
        <f t="shared" si="1"/>
        <v>323.97800000000007</v>
      </c>
      <c r="R14" s="13">
        <f t="shared" si="2"/>
        <v>99.095000000000013</v>
      </c>
      <c r="S14" s="10">
        <v>21.189</v>
      </c>
      <c r="T14" s="13">
        <f t="shared" si="3"/>
        <v>444.26200000000011</v>
      </c>
    </row>
    <row r="15" spans="1:20" x14ac:dyDescent="0.25">
      <c r="A15" s="11">
        <v>61002</v>
      </c>
      <c r="B15" s="12" t="s">
        <v>25</v>
      </c>
      <c r="C15" s="10">
        <v>48.528999999999975</v>
      </c>
      <c r="D15" s="10">
        <v>45.714999999999996</v>
      </c>
      <c r="E15" s="10">
        <v>44.426999999999992</v>
      </c>
      <c r="F15" s="10">
        <v>45.107999999999983</v>
      </c>
      <c r="G15" s="10">
        <v>54.961000000000006</v>
      </c>
      <c r="H15" s="10">
        <v>53.454999999999977</v>
      </c>
      <c r="I15" s="10">
        <v>46.067000000000007</v>
      </c>
      <c r="J15" s="10">
        <v>57.894999999999996</v>
      </c>
      <c r="K15" s="10">
        <v>58.644000000000005</v>
      </c>
      <c r="L15" s="10">
        <v>35.175000000000004</v>
      </c>
      <c r="M15" s="10">
        <v>61.904000000000003</v>
      </c>
      <c r="N15" s="10">
        <v>52.125000000000007</v>
      </c>
      <c r="O15" s="10">
        <v>61.599999999999973</v>
      </c>
      <c r="P15" s="13">
        <f t="shared" si="0"/>
        <v>665.60500000000002</v>
      </c>
      <c r="Q15" s="13">
        <f t="shared" si="1"/>
        <v>454.80099999999993</v>
      </c>
      <c r="R15" s="13">
        <f t="shared" si="2"/>
        <v>210.80399999999997</v>
      </c>
      <c r="S15" s="10">
        <v>0</v>
      </c>
      <c r="T15" s="13">
        <f t="shared" si="3"/>
        <v>665.6049999999999</v>
      </c>
    </row>
    <row r="16" spans="1:20" x14ac:dyDescent="0.25">
      <c r="A16" s="11">
        <v>25001</v>
      </c>
      <c r="B16" s="12" t="s">
        <v>26</v>
      </c>
      <c r="C16" s="10">
        <v>10.858000000000001</v>
      </c>
      <c r="D16" s="10">
        <v>2.8410000000000002</v>
      </c>
      <c r="E16" s="10">
        <v>6.6400000000000006</v>
      </c>
      <c r="F16" s="10">
        <v>8.5759999999999987</v>
      </c>
      <c r="G16" s="10">
        <v>7.370000000000001</v>
      </c>
      <c r="H16" s="10">
        <v>6.5830000000000002</v>
      </c>
      <c r="I16" s="10">
        <v>4.9859999999999998</v>
      </c>
      <c r="J16" s="10">
        <v>3.7649999999999997</v>
      </c>
      <c r="K16" s="10">
        <v>6.6110000000000007</v>
      </c>
      <c r="L16" s="10">
        <v>0</v>
      </c>
      <c r="M16" s="10">
        <v>0</v>
      </c>
      <c r="N16" s="10">
        <v>0</v>
      </c>
      <c r="O16" s="10">
        <v>0</v>
      </c>
      <c r="P16" s="13">
        <f t="shared" si="0"/>
        <v>58.22999999999999</v>
      </c>
      <c r="Q16" s="13">
        <f t="shared" si="1"/>
        <v>58.22999999999999</v>
      </c>
      <c r="R16" s="13">
        <f t="shared" si="2"/>
        <v>0</v>
      </c>
      <c r="S16" s="10">
        <v>19.11</v>
      </c>
      <c r="T16" s="13">
        <f t="shared" si="3"/>
        <v>77.339999999999989</v>
      </c>
    </row>
    <row r="17" spans="1:20" x14ac:dyDescent="0.25">
      <c r="A17" s="11">
        <v>52001</v>
      </c>
      <c r="B17" s="12" t="s">
        <v>27</v>
      </c>
      <c r="C17" s="10">
        <v>7.8650000000000011</v>
      </c>
      <c r="D17" s="10">
        <v>11.473000000000001</v>
      </c>
      <c r="E17" s="10">
        <v>7.7450000000000001</v>
      </c>
      <c r="F17" s="10">
        <v>8.3049999999999997</v>
      </c>
      <c r="G17" s="10">
        <v>14.655999999999999</v>
      </c>
      <c r="H17" s="10">
        <v>7.452</v>
      </c>
      <c r="I17" s="10">
        <v>6.66</v>
      </c>
      <c r="J17" s="10">
        <v>9.7669999999999995</v>
      </c>
      <c r="K17" s="10">
        <v>13.225000000000001</v>
      </c>
      <c r="L17" s="10">
        <v>10.381</v>
      </c>
      <c r="M17" s="10">
        <v>19.375999999999998</v>
      </c>
      <c r="N17" s="10">
        <v>6.8330000000000002</v>
      </c>
      <c r="O17" s="10">
        <v>7.3139999999999992</v>
      </c>
      <c r="P17" s="13">
        <f t="shared" si="0"/>
        <v>131.05199999999999</v>
      </c>
      <c r="Q17" s="13">
        <f t="shared" si="1"/>
        <v>87.147999999999996</v>
      </c>
      <c r="R17" s="13">
        <f t="shared" si="2"/>
        <v>43.903999999999996</v>
      </c>
      <c r="S17" s="10">
        <v>0</v>
      </c>
      <c r="T17" s="13">
        <f t="shared" si="3"/>
        <v>131.05199999999999</v>
      </c>
    </row>
    <row r="18" spans="1:20" x14ac:dyDescent="0.25">
      <c r="A18" s="11">
        <v>4002</v>
      </c>
      <c r="B18" s="12" t="s">
        <v>28</v>
      </c>
      <c r="C18" s="10">
        <v>64.953999999999994</v>
      </c>
      <c r="D18" s="10">
        <v>44.148999999999994</v>
      </c>
      <c r="E18" s="10">
        <v>41.584999999999994</v>
      </c>
      <c r="F18" s="10">
        <v>35.66599999999999</v>
      </c>
      <c r="G18" s="10">
        <v>38.087999999999994</v>
      </c>
      <c r="H18" s="10">
        <v>40.582999999999991</v>
      </c>
      <c r="I18" s="10">
        <v>43.666999999999994</v>
      </c>
      <c r="J18" s="10">
        <v>38.258999999999993</v>
      </c>
      <c r="K18" s="10">
        <v>44.247000000000007</v>
      </c>
      <c r="L18" s="10">
        <v>37.002000000000002</v>
      </c>
      <c r="M18" s="10">
        <v>30.578999999999994</v>
      </c>
      <c r="N18" s="10">
        <v>34.08</v>
      </c>
      <c r="O18" s="10">
        <v>26.745999999999999</v>
      </c>
      <c r="P18" s="13">
        <f t="shared" si="0"/>
        <v>519.60500000000002</v>
      </c>
      <c r="Q18" s="13">
        <f t="shared" si="1"/>
        <v>391.19799999999998</v>
      </c>
      <c r="R18" s="13">
        <f t="shared" si="2"/>
        <v>128.40699999999998</v>
      </c>
      <c r="S18" s="10">
        <v>35.292000000000009</v>
      </c>
      <c r="T18" s="13">
        <f t="shared" si="3"/>
        <v>554.89700000000005</v>
      </c>
    </row>
    <row r="19" spans="1:20" x14ac:dyDescent="0.25">
      <c r="A19" s="11">
        <v>22001</v>
      </c>
      <c r="B19" s="12" t="s">
        <v>29</v>
      </c>
      <c r="C19" s="10">
        <v>3.395</v>
      </c>
      <c r="D19" s="10">
        <v>9.44</v>
      </c>
      <c r="E19" s="10">
        <v>7.6720000000000006</v>
      </c>
      <c r="F19" s="10">
        <v>5.2119999999999997</v>
      </c>
      <c r="G19" s="10">
        <v>7.6819999999999995</v>
      </c>
      <c r="H19" s="10">
        <v>8.76</v>
      </c>
      <c r="I19" s="10">
        <v>9.2050000000000001</v>
      </c>
      <c r="J19" s="10">
        <v>5.7160000000000002</v>
      </c>
      <c r="K19" s="10">
        <v>7.714999999999999</v>
      </c>
      <c r="L19" s="10">
        <v>4.742</v>
      </c>
      <c r="M19" s="10">
        <v>6.2049999999999992</v>
      </c>
      <c r="N19" s="10">
        <v>16.172000000000001</v>
      </c>
      <c r="O19" s="10">
        <v>12.100999999999999</v>
      </c>
      <c r="P19" s="13">
        <f t="shared" si="0"/>
        <v>104.017</v>
      </c>
      <c r="Q19" s="13">
        <f t="shared" si="1"/>
        <v>64.796999999999997</v>
      </c>
      <c r="R19" s="13">
        <f t="shared" si="2"/>
        <v>39.22</v>
      </c>
      <c r="S19" s="10">
        <v>3.8220000000000001</v>
      </c>
      <c r="T19" s="13">
        <f t="shared" si="3"/>
        <v>107.839</v>
      </c>
    </row>
    <row r="20" spans="1:20" x14ac:dyDescent="0.25">
      <c r="A20" s="11">
        <v>49002</v>
      </c>
      <c r="B20" s="12" t="s">
        <v>30</v>
      </c>
      <c r="C20" s="10">
        <v>479.02300000000076</v>
      </c>
      <c r="D20" s="10">
        <v>404.22500000000031</v>
      </c>
      <c r="E20" s="10">
        <v>361.93600000000015</v>
      </c>
      <c r="F20" s="10">
        <v>379.94300000000044</v>
      </c>
      <c r="G20" s="10">
        <v>392.70100000000031</v>
      </c>
      <c r="H20" s="10">
        <v>363.42399999999981</v>
      </c>
      <c r="I20" s="10">
        <v>339.21000000000021</v>
      </c>
      <c r="J20" s="10">
        <v>346.51000000000022</v>
      </c>
      <c r="K20" s="10">
        <v>348.50399999999996</v>
      </c>
      <c r="L20" s="10">
        <v>322.46499999999969</v>
      </c>
      <c r="M20" s="10">
        <v>322.98499999999984</v>
      </c>
      <c r="N20" s="10">
        <v>303.51600000000025</v>
      </c>
      <c r="O20" s="10">
        <v>297.12200000000024</v>
      </c>
      <c r="P20" s="13">
        <f t="shared" si="0"/>
        <v>4661.5640000000021</v>
      </c>
      <c r="Q20" s="13">
        <f t="shared" si="1"/>
        <v>3415.4760000000019</v>
      </c>
      <c r="R20" s="13">
        <f t="shared" si="2"/>
        <v>1246.0880000000002</v>
      </c>
      <c r="S20" s="10">
        <v>33.658999999999999</v>
      </c>
      <c r="T20" s="13">
        <f t="shared" si="3"/>
        <v>4695.2230000000018</v>
      </c>
    </row>
    <row r="21" spans="1:20" x14ac:dyDescent="0.25">
      <c r="A21" s="11">
        <v>30003</v>
      </c>
      <c r="B21" s="12" t="s">
        <v>31</v>
      </c>
      <c r="C21" s="10">
        <v>22.129000000000005</v>
      </c>
      <c r="D21" s="10">
        <v>27.436000000000003</v>
      </c>
      <c r="E21" s="10">
        <v>13.451999999999998</v>
      </c>
      <c r="F21" s="10">
        <v>21.375</v>
      </c>
      <c r="G21" s="10">
        <v>29.552</v>
      </c>
      <c r="H21" s="10">
        <v>30.152000000000005</v>
      </c>
      <c r="I21" s="10">
        <v>22.900999999999996</v>
      </c>
      <c r="J21" s="10">
        <v>20.220000000000002</v>
      </c>
      <c r="K21" s="10">
        <v>24.456000000000007</v>
      </c>
      <c r="L21" s="10">
        <v>24.507000000000001</v>
      </c>
      <c r="M21" s="10">
        <v>27.105999999999991</v>
      </c>
      <c r="N21" s="10">
        <v>26.224</v>
      </c>
      <c r="O21" s="10">
        <v>15.873000000000003</v>
      </c>
      <c r="P21" s="13">
        <f t="shared" si="0"/>
        <v>305.38299999999998</v>
      </c>
      <c r="Q21" s="13">
        <f t="shared" si="1"/>
        <v>211.67300000000003</v>
      </c>
      <c r="R21" s="13">
        <f t="shared" si="2"/>
        <v>93.71</v>
      </c>
      <c r="S21" s="10">
        <v>11.177000000000001</v>
      </c>
      <c r="T21" s="13">
        <f t="shared" si="3"/>
        <v>316.56000000000006</v>
      </c>
    </row>
    <row r="22" spans="1:20" x14ac:dyDescent="0.25">
      <c r="A22" s="11">
        <v>45004</v>
      </c>
      <c r="B22" s="12" t="s">
        <v>32</v>
      </c>
      <c r="C22" s="10">
        <v>41.657999999999994</v>
      </c>
      <c r="D22" s="10">
        <v>34.036000000000001</v>
      </c>
      <c r="E22" s="10">
        <v>40.230999999999987</v>
      </c>
      <c r="F22" s="10">
        <v>26.868999999999993</v>
      </c>
      <c r="G22" s="10">
        <v>28.494999999999997</v>
      </c>
      <c r="H22" s="10">
        <v>41.808999999999997</v>
      </c>
      <c r="I22" s="10">
        <v>34.823</v>
      </c>
      <c r="J22" s="10">
        <v>36.230999999999995</v>
      </c>
      <c r="K22" s="10">
        <v>34.113999999999997</v>
      </c>
      <c r="L22" s="10">
        <v>36.709000000000003</v>
      </c>
      <c r="M22" s="10">
        <v>31.351000000000003</v>
      </c>
      <c r="N22" s="10">
        <v>27.942999999999994</v>
      </c>
      <c r="O22" s="10">
        <v>29.361000000000001</v>
      </c>
      <c r="P22" s="13">
        <f t="shared" si="0"/>
        <v>443.62999999999994</v>
      </c>
      <c r="Q22" s="13">
        <f t="shared" si="1"/>
        <v>318.26599999999996</v>
      </c>
      <c r="R22" s="13">
        <f t="shared" si="2"/>
        <v>125.364</v>
      </c>
      <c r="S22" s="10">
        <v>0</v>
      </c>
      <c r="T22" s="13">
        <f t="shared" si="3"/>
        <v>443.63</v>
      </c>
    </row>
    <row r="23" spans="1:20" x14ac:dyDescent="0.25">
      <c r="A23" s="11">
        <v>5001</v>
      </c>
      <c r="B23" s="12" t="s">
        <v>33</v>
      </c>
      <c r="C23" s="10">
        <v>321.18300000000022</v>
      </c>
      <c r="D23" s="10">
        <v>246.95799999999997</v>
      </c>
      <c r="E23" s="10">
        <v>238.48400000000018</v>
      </c>
      <c r="F23" s="10">
        <v>234.54299999999989</v>
      </c>
      <c r="G23" s="10">
        <v>245.01000000000008</v>
      </c>
      <c r="H23" s="10">
        <v>258.05999999999989</v>
      </c>
      <c r="I23" s="10">
        <v>243.16199999999998</v>
      </c>
      <c r="J23" s="10">
        <v>233.49500000000003</v>
      </c>
      <c r="K23" s="10">
        <v>217.18999999999986</v>
      </c>
      <c r="L23" s="10">
        <v>270.86899999999991</v>
      </c>
      <c r="M23" s="10">
        <v>213.84300000000013</v>
      </c>
      <c r="N23" s="10">
        <v>221.58699999999985</v>
      </c>
      <c r="O23" s="10">
        <v>217.42999999999995</v>
      </c>
      <c r="P23" s="13">
        <f t="shared" si="0"/>
        <v>3161.8139999999999</v>
      </c>
      <c r="Q23" s="13">
        <f t="shared" si="1"/>
        <v>2238.085</v>
      </c>
      <c r="R23" s="13">
        <f t="shared" si="2"/>
        <v>923.72899999999981</v>
      </c>
      <c r="S23" s="10">
        <v>0</v>
      </c>
      <c r="T23" s="13">
        <f t="shared" si="3"/>
        <v>3161.8139999999999</v>
      </c>
    </row>
    <row r="24" spans="1:20" x14ac:dyDescent="0.25">
      <c r="A24" s="11">
        <v>26002</v>
      </c>
      <c r="B24" s="12" t="s">
        <v>34</v>
      </c>
      <c r="C24" s="10">
        <v>20.473000000000003</v>
      </c>
      <c r="D24" s="10">
        <v>11.14</v>
      </c>
      <c r="E24" s="10">
        <v>13.474999999999998</v>
      </c>
      <c r="F24" s="10">
        <v>14.379999999999997</v>
      </c>
      <c r="G24" s="10">
        <v>16.763999999999996</v>
      </c>
      <c r="H24" s="10">
        <v>10.451000000000001</v>
      </c>
      <c r="I24" s="10">
        <v>24.923000000000002</v>
      </c>
      <c r="J24" s="10">
        <v>17.626000000000001</v>
      </c>
      <c r="K24" s="10">
        <v>24.461000000000002</v>
      </c>
      <c r="L24" s="10">
        <v>25.21</v>
      </c>
      <c r="M24" s="10">
        <v>18.631999999999998</v>
      </c>
      <c r="N24" s="10">
        <v>19.250999999999998</v>
      </c>
      <c r="O24" s="10">
        <v>20.312999999999995</v>
      </c>
      <c r="P24" s="13">
        <f t="shared" si="0"/>
        <v>237.09900000000002</v>
      </c>
      <c r="Q24" s="13">
        <f t="shared" si="1"/>
        <v>153.69300000000001</v>
      </c>
      <c r="R24" s="13">
        <f t="shared" si="2"/>
        <v>83.405999999999992</v>
      </c>
      <c r="S24" s="10">
        <v>15.131</v>
      </c>
      <c r="T24" s="13">
        <f t="shared" si="3"/>
        <v>252.23</v>
      </c>
    </row>
    <row r="25" spans="1:20" x14ac:dyDescent="0.25">
      <c r="A25" s="11">
        <v>43001</v>
      </c>
      <c r="B25" s="12" t="s">
        <v>35</v>
      </c>
      <c r="C25" s="10">
        <v>24.851000000000003</v>
      </c>
      <c r="D25" s="10">
        <v>21.969000000000001</v>
      </c>
      <c r="E25" s="10">
        <v>27.713999999999999</v>
      </c>
      <c r="F25" s="10">
        <v>17.606000000000002</v>
      </c>
      <c r="G25" s="10">
        <v>22.047999999999998</v>
      </c>
      <c r="H25" s="10">
        <v>17.843</v>
      </c>
      <c r="I25" s="10">
        <v>19.22</v>
      </c>
      <c r="J25" s="10">
        <v>21.895000000000003</v>
      </c>
      <c r="K25" s="10">
        <v>17.189</v>
      </c>
      <c r="L25" s="10">
        <v>18.454000000000001</v>
      </c>
      <c r="M25" s="10">
        <v>20.428999999999998</v>
      </c>
      <c r="N25" s="10">
        <v>18.785999999999994</v>
      </c>
      <c r="O25" s="10">
        <v>13.391</v>
      </c>
      <c r="P25" s="13">
        <f t="shared" si="0"/>
        <v>261.39500000000004</v>
      </c>
      <c r="Q25" s="13">
        <f t="shared" si="1"/>
        <v>190.33500000000001</v>
      </c>
      <c r="R25" s="13">
        <f t="shared" si="2"/>
        <v>71.059999999999988</v>
      </c>
      <c r="S25" s="10">
        <v>16.308000000000003</v>
      </c>
      <c r="T25" s="13">
        <f t="shared" si="3"/>
        <v>277.70299999999997</v>
      </c>
    </row>
    <row r="26" spans="1:20" x14ac:dyDescent="0.25">
      <c r="A26" s="11">
        <v>41001</v>
      </c>
      <c r="B26" s="12" t="s">
        <v>36</v>
      </c>
      <c r="C26" s="10">
        <v>80.79699999999994</v>
      </c>
      <c r="D26" s="10">
        <v>61.537999999999961</v>
      </c>
      <c r="E26" s="10">
        <v>55.315999999999953</v>
      </c>
      <c r="F26" s="10">
        <v>63.948999999999948</v>
      </c>
      <c r="G26" s="10">
        <v>56.891999999999982</v>
      </c>
      <c r="H26" s="10">
        <v>53.419999999999987</v>
      </c>
      <c r="I26" s="10">
        <v>60.112999999999978</v>
      </c>
      <c r="J26" s="10">
        <v>66.451000000000008</v>
      </c>
      <c r="K26" s="10">
        <v>63.722000000000016</v>
      </c>
      <c r="L26" s="10">
        <v>67.040999999999983</v>
      </c>
      <c r="M26" s="10">
        <v>70.177999999999997</v>
      </c>
      <c r="N26" s="10">
        <v>66.58499999999998</v>
      </c>
      <c r="O26" s="10">
        <v>64.241999999999976</v>
      </c>
      <c r="P26" s="13">
        <f t="shared" si="0"/>
        <v>830.24399999999969</v>
      </c>
      <c r="Q26" s="13">
        <f t="shared" si="1"/>
        <v>562.19799999999987</v>
      </c>
      <c r="R26" s="13">
        <f t="shared" si="2"/>
        <v>268.04599999999994</v>
      </c>
      <c r="S26" s="10">
        <v>0</v>
      </c>
      <c r="T26" s="13">
        <f t="shared" si="3"/>
        <v>830.2439999999998</v>
      </c>
    </row>
    <row r="27" spans="1:20" x14ac:dyDescent="0.25">
      <c r="A27" s="11">
        <v>28001</v>
      </c>
      <c r="B27" s="12" t="s">
        <v>37</v>
      </c>
      <c r="C27" s="10">
        <v>29.713999999999992</v>
      </c>
      <c r="D27" s="10">
        <v>22.272999999999996</v>
      </c>
      <c r="E27" s="10">
        <v>20.097999999999999</v>
      </c>
      <c r="F27" s="10">
        <v>27.702999999999996</v>
      </c>
      <c r="G27" s="10">
        <v>26.120999999999999</v>
      </c>
      <c r="H27" s="10">
        <v>22.653000000000002</v>
      </c>
      <c r="I27" s="10">
        <v>23.157</v>
      </c>
      <c r="J27" s="10">
        <v>26.061999999999998</v>
      </c>
      <c r="K27" s="10">
        <v>27.799000000000003</v>
      </c>
      <c r="L27" s="10">
        <v>25.693999999999999</v>
      </c>
      <c r="M27" s="10">
        <v>21.748000000000001</v>
      </c>
      <c r="N27" s="10">
        <v>24.555</v>
      </c>
      <c r="O27" s="10">
        <v>13.293999999999999</v>
      </c>
      <c r="P27" s="13">
        <f t="shared" si="0"/>
        <v>310.87099999999998</v>
      </c>
      <c r="Q27" s="13">
        <f t="shared" si="1"/>
        <v>225.58</v>
      </c>
      <c r="R27" s="13">
        <f t="shared" si="2"/>
        <v>85.290999999999997</v>
      </c>
      <c r="S27" s="10">
        <v>7.4709999999999992</v>
      </c>
      <c r="T27" s="13">
        <f t="shared" si="3"/>
        <v>318.34199999999998</v>
      </c>
    </row>
    <row r="28" spans="1:20" x14ac:dyDescent="0.25">
      <c r="A28" s="11">
        <v>60001</v>
      </c>
      <c r="B28" s="12" t="s">
        <v>38</v>
      </c>
      <c r="C28" s="10">
        <v>19.518999999999998</v>
      </c>
      <c r="D28" s="10">
        <v>18.318999999999999</v>
      </c>
      <c r="E28" s="10">
        <v>18.114000000000001</v>
      </c>
      <c r="F28" s="10">
        <v>18.351999999999997</v>
      </c>
      <c r="G28" s="10">
        <v>16.683</v>
      </c>
      <c r="H28" s="10">
        <v>21.690999999999995</v>
      </c>
      <c r="I28" s="10">
        <v>23.782999999999994</v>
      </c>
      <c r="J28" s="10">
        <v>24.373999999999999</v>
      </c>
      <c r="K28" s="10">
        <v>23.085999999999995</v>
      </c>
      <c r="L28" s="10">
        <v>21.720000000000002</v>
      </c>
      <c r="M28" s="10">
        <v>19.896999999999998</v>
      </c>
      <c r="N28" s="10">
        <v>23.395999999999997</v>
      </c>
      <c r="O28" s="10">
        <v>14.927999999999999</v>
      </c>
      <c r="P28" s="13">
        <f t="shared" si="0"/>
        <v>263.86199999999997</v>
      </c>
      <c r="Q28" s="13">
        <f t="shared" si="1"/>
        <v>183.92099999999996</v>
      </c>
      <c r="R28" s="13">
        <f t="shared" si="2"/>
        <v>79.941000000000003</v>
      </c>
      <c r="S28" s="10">
        <v>7.8889999999999993</v>
      </c>
      <c r="T28" s="13">
        <f t="shared" si="3"/>
        <v>271.75099999999998</v>
      </c>
    </row>
    <row r="29" spans="1:20" x14ac:dyDescent="0.25">
      <c r="A29" s="11">
        <v>7001</v>
      </c>
      <c r="B29" s="12" t="s">
        <v>39</v>
      </c>
      <c r="C29" s="10">
        <v>76.660000000000011</v>
      </c>
      <c r="D29" s="10">
        <v>57.417000000000002</v>
      </c>
      <c r="E29" s="10">
        <v>47.795999999999992</v>
      </c>
      <c r="F29" s="10">
        <v>61.452999999999989</v>
      </c>
      <c r="G29" s="10">
        <v>60.948000000000008</v>
      </c>
      <c r="H29" s="10">
        <v>67.915000000000006</v>
      </c>
      <c r="I29" s="10">
        <v>63.823</v>
      </c>
      <c r="J29" s="10">
        <v>48.166999999999994</v>
      </c>
      <c r="K29" s="10">
        <v>56.788000000000004</v>
      </c>
      <c r="L29" s="10">
        <v>80.053999999999959</v>
      </c>
      <c r="M29" s="10">
        <v>54.215999999999994</v>
      </c>
      <c r="N29" s="10">
        <v>63.663999999999994</v>
      </c>
      <c r="O29" s="10">
        <v>46.740999999999978</v>
      </c>
      <c r="P29" s="13">
        <f t="shared" si="0"/>
        <v>785.64199999999994</v>
      </c>
      <c r="Q29" s="13">
        <f t="shared" si="1"/>
        <v>540.96699999999998</v>
      </c>
      <c r="R29" s="13">
        <f t="shared" si="2"/>
        <v>244.67499999999993</v>
      </c>
      <c r="S29" s="10">
        <v>0</v>
      </c>
      <c r="T29" s="13">
        <f t="shared" si="3"/>
        <v>785.64199999999994</v>
      </c>
    </row>
    <row r="30" spans="1:20" x14ac:dyDescent="0.25">
      <c r="A30" s="11">
        <v>39001</v>
      </c>
      <c r="B30" s="12" t="s">
        <v>40</v>
      </c>
      <c r="C30" s="10">
        <v>28.594999999999999</v>
      </c>
      <c r="D30" s="10">
        <v>30.458999999999996</v>
      </c>
      <c r="E30" s="10">
        <v>25.949999999999996</v>
      </c>
      <c r="F30" s="10">
        <v>24.174999999999994</v>
      </c>
      <c r="G30" s="10">
        <v>28.753000000000004</v>
      </c>
      <c r="H30" s="10">
        <v>22.088000000000001</v>
      </c>
      <c r="I30" s="10">
        <v>27.969999999999995</v>
      </c>
      <c r="J30" s="10">
        <v>29.695</v>
      </c>
      <c r="K30" s="10">
        <v>26.741</v>
      </c>
      <c r="L30" s="10">
        <v>117.107</v>
      </c>
      <c r="M30" s="10">
        <v>57.450999999999986</v>
      </c>
      <c r="N30" s="10">
        <v>45.848999999999997</v>
      </c>
      <c r="O30" s="10">
        <v>54.89</v>
      </c>
      <c r="P30" s="13">
        <f t="shared" si="0"/>
        <v>519.72299999999996</v>
      </c>
      <c r="Q30" s="13">
        <f t="shared" si="1"/>
        <v>244.42599999999999</v>
      </c>
      <c r="R30" s="13">
        <f t="shared" si="2"/>
        <v>275.29699999999997</v>
      </c>
      <c r="S30" s="10">
        <v>28.30899999999999</v>
      </c>
      <c r="T30" s="13">
        <f t="shared" si="3"/>
        <v>548.03199999999993</v>
      </c>
    </row>
    <row r="31" spans="1:20" x14ac:dyDescent="0.25">
      <c r="A31" s="11">
        <v>12002</v>
      </c>
      <c r="B31" s="12" t="s">
        <v>41</v>
      </c>
      <c r="C31" s="10">
        <v>34.243999999999993</v>
      </c>
      <c r="D31" s="10">
        <v>33.650999999999996</v>
      </c>
      <c r="E31" s="10">
        <v>41.305999999999997</v>
      </c>
      <c r="F31" s="10">
        <v>42.367000000000004</v>
      </c>
      <c r="G31" s="10">
        <v>34.515000000000001</v>
      </c>
      <c r="H31" s="10">
        <v>28.694999999999997</v>
      </c>
      <c r="I31" s="10">
        <v>33.610999999999997</v>
      </c>
      <c r="J31" s="10">
        <v>49.589000000000006</v>
      </c>
      <c r="K31" s="10">
        <v>31.259999999999998</v>
      </c>
      <c r="L31" s="10">
        <v>30.286999999999995</v>
      </c>
      <c r="M31" s="10">
        <v>22.348000000000003</v>
      </c>
      <c r="N31" s="10">
        <v>21.889999999999997</v>
      </c>
      <c r="O31" s="10">
        <v>18.892999999999997</v>
      </c>
      <c r="P31" s="13">
        <f t="shared" si="0"/>
        <v>422.65599999999989</v>
      </c>
      <c r="Q31" s="13">
        <f t="shared" si="1"/>
        <v>329.23799999999994</v>
      </c>
      <c r="R31" s="13">
        <f t="shared" si="2"/>
        <v>93.417999999999992</v>
      </c>
      <c r="S31" s="10">
        <v>32.342999999999996</v>
      </c>
      <c r="T31" s="13">
        <f t="shared" si="3"/>
        <v>454.99899999999997</v>
      </c>
    </row>
    <row r="32" spans="1:20" x14ac:dyDescent="0.25">
      <c r="A32" s="11">
        <v>50005</v>
      </c>
      <c r="B32" s="12" t="s">
        <v>42</v>
      </c>
      <c r="C32" s="10">
        <v>23.959999999999997</v>
      </c>
      <c r="D32" s="10">
        <v>27.990999999999993</v>
      </c>
      <c r="E32" s="10">
        <v>13.388</v>
      </c>
      <c r="F32" s="10">
        <v>28.155000000000001</v>
      </c>
      <c r="G32" s="10">
        <v>20.855999999999998</v>
      </c>
      <c r="H32" s="10">
        <v>17.312999999999999</v>
      </c>
      <c r="I32" s="10">
        <v>15.568999999999997</v>
      </c>
      <c r="J32" s="10">
        <v>23.999000000000002</v>
      </c>
      <c r="K32" s="10">
        <v>20.457999999999998</v>
      </c>
      <c r="L32" s="10">
        <v>18.570999999999998</v>
      </c>
      <c r="M32" s="10">
        <v>24.39</v>
      </c>
      <c r="N32" s="10">
        <v>23.894000000000002</v>
      </c>
      <c r="O32" s="10">
        <v>21.19</v>
      </c>
      <c r="P32" s="13">
        <f t="shared" si="0"/>
        <v>279.73399999999998</v>
      </c>
      <c r="Q32" s="13">
        <f t="shared" si="1"/>
        <v>191.68899999999996</v>
      </c>
      <c r="R32" s="13">
        <f t="shared" si="2"/>
        <v>88.045000000000002</v>
      </c>
      <c r="S32" s="10">
        <v>4.8230000000000004</v>
      </c>
      <c r="T32" s="13">
        <f t="shared" si="3"/>
        <v>284.55699999999996</v>
      </c>
    </row>
    <row r="33" spans="1:20" x14ac:dyDescent="0.25">
      <c r="A33" s="11">
        <v>59003</v>
      </c>
      <c r="B33" s="12" t="s">
        <v>43</v>
      </c>
      <c r="C33" s="10">
        <v>9.9529999999999994</v>
      </c>
      <c r="D33" s="10">
        <v>4.9250000000000007</v>
      </c>
      <c r="E33" s="10">
        <v>14.196000000000002</v>
      </c>
      <c r="F33" s="10">
        <v>11.869</v>
      </c>
      <c r="G33" s="10">
        <v>14.471</v>
      </c>
      <c r="H33" s="10">
        <v>12.950000000000001</v>
      </c>
      <c r="I33" s="10">
        <v>8.33</v>
      </c>
      <c r="J33" s="10">
        <v>12.231</v>
      </c>
      <c r="K33" s="10">
        <v>5.7350000000000003</v>
      </c>
      <c r="L33" s="10">
        <v>12.295</v>
      </c>
      <c r="M33" s="10">
        <v>14.176000000000002</v>
      </c>
      <c r="N33" s="10">
        <v>11.402000000000001</v>
      </c>
      <c r="O33" s="10">
        <v>14.904999999999999</v>
      </c>
      <c r="P33" s="13">
        <f t="shared" si="0"/>
        <v>147.43800000000002</v>
      </c>
      <c r="Q33" s="13">
        <f t="shared" si="1"/>
        <v>94.66</v>
      </c>
      <c r="R33" s="13">
        <f t="shared" si="2"/>
        <v>52.778000000000006</v>
      </c>
      <c r="S33" s="10">
        <v>7.2050000000000001</v>
      </c>
      <c r="T33" s="13">
        <f t="shared" si="3"/>
        <v>154.643</v>
      </c>
    </row>
    <row r="34" spans="1:20" x14ac:dyDescent="0.25">
      <c r="A34" s="11">
        <v>21003</v>
      </c>
      <c r="B34" s="12" t="s">
        <v>44</v>
      </c>
      <c r="C34" s="10">
        <v>19.727999999999998</v>
      </c>
      <c r="D34" s="10">
        <v>24.721000000000004</v>
      </c>
      <c r="E34" s="10">
        <v>20.158000000000001</v>
      </c>
      <c r="F34" s="10">
        <v>20.901</v>
      </c>
      <c r="G34" s="10">
        <v>10.644</v>
      </c>
      <c r="H34" s="10">
        <v>17.385999999999999</v>
      </c>
      <c r="I34" s="10">
        <v>21.323</v>
      </c>
      <c r="J34" s="10">
        <v>24.312999999999995</v>
      </c>
      <c r="K34" s="10">
        <v>16.404999999999998</v>
      </c>
      <c r="L34" s="10">
        <v>19.337</v>
      </c>
      <c r="M34" s="10">
        <v>12.962</v>
      </c>
      <c r="N34" s="10">
        <v>14.532</v>
      </c>
      <c r="O34" s="10">
        <v>14.462000000000002</v>
      </c>
      <c r="P34" s="13">
        <f t="shared" si="0"/>
        <v>236.87199999999996</v>
      </c>
      <c r="Q34" s="13">
        <f t="shared" si="1"/>
        <v>175.57899999999998</v>
      </c>
      <c r="R34" s="13">
        <f t="shared" si="2"/>
        <v>61.293000000000006</v>
      </c>
      <c r="S34" s="10">
        <v>29.466000000000008</v>
      </c>
      <c r="T34" s="13">
        <f t="shared" si="3"/>
        <v>266.33799999999997</v>
      </c>
    </row>
    <row r="35" spans="1:20" x14ac:dyDescent="0.25">
      <c r="A35" s="11">
        <v>16001</v>
      </c>
      <c r="B35" s="12" t="s">
        <v>45</v>
      </c>
      <c r="C35" s="10">
        <v>77.539000000000001</v>
      </c>
      <c r="D35" s="10">
        <v>45.184000000000012</v>
      </c>
      <c r="E35" s="10">
        <v>56.948999999999977</v>
      </c>
      <c r="F35" s="10">
        <v>57.276999999999987</v>
      </c>
      <c r="G35" s="10">
        <v>61.689</v>
      </c>
      <c r="H35" s="10">
        <v>70.674000000000007</v>
      </c>
      <c r="I35" s="10">
        <v>73.405999999999977</v>
      </c>
      <c r="J35" s="10">
        <v>73.481999999999985</v>
      </c>
      <c r="K35" s="10">
        <v>74.52600000000001</v>
      </c>
      <c r="L35" s="10">
        <v>55.88000000000001</v>
      </c>
      <c r="M35" s="10">
        <v>69.186000000000007</v>
      </c>
      <c r="N35" s="10">
        <v>70.155999999999992</v>
      </c>
      <c r="O35" s="10">
        <v>70.36099999999999</v>
      </c>
      <c r="P35" s="13">
        <f t="shared" si="0"/>
        <v>856.30899999999986</v>
      </c>
      <c r="Q35" s="13">
        <f t="shared" si="1"/>
        <v>590.72599999999989</v>
      </c>
      <c r="R35" s="13">
        <f t="shared" si="2"/>
        <v>265.58299999999997</v>
      </c>
      <c r="S35" s="10">
        <v>0</v>
      </c>
      <c r="T35" s="13">
        <f t="shared" si="3"/>
        <v>856.30899999999986</v>
      </c>
    </row>
    <row r="36" spans="1:20" x14ac:dyDescent="0.25">
      <c r="A36" s="11">
        <v>61008</v>
      </c>
      <c r="B36" s="12" t="s">
        <v>46</v>
      </c>
      <c r="C36" s="10">
        <v>103.10699999999997</v>
      </c>
      <c r="D36" s="10">
        <v>74.921999999999983</v>
      </c>
      <c r="E36" s="10">
        <v>83.900999999999968</v>
      </c>
      <c r="F36" s="10">
        <v>90.292999999999978</v>
      </c>
      <c r="G36" s="10">
        <v>107.39600000000002</v>
      </c>
      <c r="H36" s="10">
        <v>113.03599999999996</v>
      </c>
      <c r="I36" s="10">
        <v>108.25199999999992</v>
      </c>
      <c r="J36" s="10">
        <v>105.121</v>
      </c>
      <c r="K36" s="10">
        <v>110.18699999999993</v>
      </c>
      <c r="L36" s="10">
        <v>108.76399999999997</v>
      </c>
      <c r="M36" s="10">
        <v>115.41999999999992</v>
      </c>
      <c r="N36" s="10">
        <v>106.77499999999998</v>
      </c>
      <c r="O36" s="10">
        <v>83.83099999999996</v>
      </c>
      <c r="P36" s="13">
        <f t="shared" si="0"/>
        <v>1311.0049999999994</v>
      </c>
      <c r="Q36" s="13">
        <f t="shared" si="1"/>
        <v>896.21499999999969</v>
      </c>
      <c r="R36" s="13">
        <f t="shared" si="2"/>
        <v>414.78999999999979</v>
      </c>
      <c r="S36" s="10">
        <v>0</v>
      </c>
      <c r="T36" s="13">
        <f t="shared" si="3"/>
        <v>1311.0049999999994</v>
      </c>
    </row>
    <row r="37" spans="1:20" x14ac:dyDescent="0.25">
      <c r="A37" s="11">
        <v>38002</v>
      </c>
      <c r="B37" s="12" t="s">
        <v>47</v>
      </c>
      <c r="C37" s="10">
        <v>27.431000000000001</v>
      </c>
      <c r="D37" s="10">
        <v>20.462999999999997</v>
      </c>
      <c r="E37" s="10">
        <v>26.567999999999998</v>
      </c>
      <c r="F37" s="10">
        <v>14.52</v>
      </c>
      <c r="G37" s="10">
        <v>24.711999999999993</v>
      </c>
      <c r="H37" s="10">
        <v>28.047999999999991</v>
      </c>
      <c r="I37" s="10">
        <v>28.628000000000004</v>
      </c>
      <c r="J37" s="10">
        <v>21.695999999999998</v>
      </c>
      <c r="K37" s="10">
        <v>28.237999999999996</v>
      </c>
      <c r="L37" s="10">
        <v>26.990000000000002</v>
      </c>
      <c r="M37" s="10">
        <v>13.494</v>
      </c>
      <c r="N37" s="10">
        <v>17.511999999999997</v>
      </c>
      <c r="O37" s="10">
        <v>21.066999999999997</v>
      </c>
      <c r="P37" s="13">
        <f t="shared" ref="P37:P68" si="4">SUM(C37:O37)</f>
        <v>299.36700000000002</v>
      </c>
      <c r="Q37" s="13">
        <f t="shared" ref="Q37:Q68" si="5">SUM(C37:K37)</f>
        <v>220.30399999999997</v>
      </c>
      <c r="R37" s="13">
        <f t="shared" ref="R37:R68" si="6">SUM(L37:O37)</f>
        <v>79.062999999999988</v>
      </c>
      <c r="S37" s="10">
        <v>16.286000000000001</v>
      </c>
      <c r="T37" s="13">
        <f t="shared" ref="T37:T68" si="7">SUM(Q37:S37)</f>
        <v>315.65299999999996</v>
      </c>
    </row>
    <row r="38" spans="1:20" x14ac:dyDescent="0.25">
      <c r="A38" s="11">
        <v>49003</v>
      </c>
      <c r="B38" s="12" t="s">
        <v>48</v>
      </c>
      <c r="C38" s="10">
        <v>95.123999999999995</v>
      </c>
      <c r="D38" s="10">
        <v>49.72199999999998</v>
      </c>
      <c r="E38" s="10">
        <v>78.379000000000019</v>
      </c>
      <c r="F38" s="10">
        <v>81.906999999999996</v>
      </c>
      <c r="G38" s="10">
        <v>67.996000000000009</v>
      </c>
      <c r="H38" s="10">
        <v>69.141999999999982</v>
      </c>
      <c r="I38" s="10">
        <v>79.026999999999987</v>
      </c>
      <c r="J38" s="10">
        <v>61.234999999999999</v>
      </c>
      <c r="K38" s="10">
        <v>71.404999999999987</v>
      </c>
      <c r="L38" s="10">
        <v>68.095999999999989</v>
      </c>
      <c r="M38" s="10">
        <v>89.015000000000001</v>
      </c>
      <c r="N38" s="10">
        <v>62.935999999999993</v>
      </c>
      <c r="O38" s="10">
        <v>51.09099999999998</v>
      </c>
      <c r="P38" s="13">
        <f t="shared" si="4"/>
        <v>925.07500000000005</v>
      </c>
      <c r="Q38" s="13">
        <f t="shared" si="5"/>
        <v>653.93700000000001</v>
      </c>
      <c r="R38" s="13">
        <f t="shared" si="6"/>
        <v>271.13799999999992</v>
      </c>
      <c r="S38" s="10">
        <v>0</v>
      </c>
      <c r="T38" s="13">
        <f t="shared" si="7"/>
        <v>925.07499999999993</v>
      </c>
    </row>
    <row r="39" spans="1:20" x14ac:dyDescent="0.25">
      <c r="A39" s="11">
        <v>5006</v>
      </c>
      <c r="B39" s="12" t="s">
        <v>49</v>
      </c>
      <c r="C39" s="10">
        <v>35.581999999999994</v>
      </c>
      <c r="D39" s="10">
        <v>26.603000000000002</v>
      </c>
      <c r="E39" s="10">
        <v>30.885999999999999</v>
      </c>
      <c r="F39" s="10">
        <v>27.599999999999998</v>
      </c>
      <c r="G39" s="10">
        <v>32.933000000000007</v>
      </c>
      <c r="H39" s="10">
        <v>30.266000000000002</v>
      </c>
      <c r="I39" s="10">
        <v>25.350999999999999</v>
      </c>
      <c r="J39" s="10">
        <v>24.764000000000003</v>
      </c>
      <c r="K39" s="10">
        <v>35.981000000000002</v>
      </c>
      <c r="L39" s="10">
        <v>31.382999999999999</v>
      </c>
      <c r="M39" s="10">
        <v>15.872</v>
      </c>
      <c r="N39" s="10">
        <v>23.039000000000001</v>
      </c>
      <c r="O39" s="10">
        <v>32.782000000000004</v>
      </c>
      <c r="P39" s="13">
        <f t="shared" si="4"/>
        <v>373.04199999999997</v>
      </c>
      <c r="Q39" s="13">
        <f t="shared" si="5"/>
        <v>269.96600000000001</v>
      </c>
      <c r="R39" s="13">
        <f t="shared" si="6"/>
        <v>103.07599999999999</v>
      </c>
      <c r="S39" s="10">
        <v>23.541999999999998</v>
      </c>
      <c r="T39" s="13">
        <f t="shared" si="7"/>
        <v>396.584</v>
      </c>
    </row>
    <row r="40" spans="1:20" x14ac:dyDescent="0.25">
      <c r="A40" s="11">
        <v>19004</v>
      </c>
      <c r="B40" s="12" t="s">
        <v>50</v>
      </c>
      <c r="C40" s="10">
        <v>45.795999999999985</v>
      </c>
      <c r="D40" s="10">
        <v>35.162000000000006</v>
      </c>
      <c r="E40" s="10">
        <v>33.397999999999996</v>
      </c>
      <c r="F40" s="10">
        <v>33.92199999999999</v>
      </c>
      <c r="G40" s="10">
        <v>39.874999999999986</v>
      </c>
      <c r="H40" s="10">
        <v>29.229999999999993</v>
      </c>
      <c r="I40" s="10">
        <v>29.450999999999993</v>
      </c>
      <c r="J40" s="10">
        <v>39.486999999999988</v>
      </c>
      <c r="K40" s="10">
        <v>51.393999999999991</v>
      </c>
      <c r="L40" s="10">
        <v>38.026999999999987</v>
      </c>
      <c r="M40" s="10">
        <v>38.755000000000003</v>
      </c>
      <c r="N40" s="10">
        <v>36.522999999999989</v>
      </c>
      <c r="O40" s="10">
        <v>35.762</v>
      </c>
      <c r="P40" s="13">
        <f t="shared" si="4"/>
        <v>486.78199999999987</v>
      </c>
      <c r="Q40" s="13">
        <f t="shared" si="5"/>
        <v>337.71499999999992</v>
      </c>
      <c r="R40" s="13">
        <f t="shared" si="6"/>
        <v>149.06699999999998</v>
      </c>
      <c r="S40" s="10">
        <v>33.841000000000001</v>
      </c>
      <c r="T40" s="13">
        <f t="shared" si="7"/>
        <v>520.62299999999993</v>
      </c>
    </row>
    <row r="41" spans="1:20" x14ac:dyDescent="0.25">
      <c r="A41" s="11">
        <v>56002</v>
      </c>
      <c r="B41" s="12" t="s">
        <v>51</v>
      </c>
      <c r="C41" s="10">
        <v>13.374000000000001</v>
      </c>
      <c r="D41" s="10">
        <v>13.722999999999999</v>
      </c>
      <c r="E41" s="10">
        <v>8.802999999999999</v>
      </c>
      <c r="F41" s="10">
        <v>11.693999999999999</v>
      </c>
      <c r="G41" s="10">
        <v>10.147</v>
      </c>
      <c r="H41" s="10">
        <v>8.7479999999999993</v>
      </c>
      <c r="I41" s="10">
        <v>12.687999999999999</v>
      </c>
      <c r="J41" s="10">
        <v>12.623999999999999</v>
      </c>
      <c r="K41" s="10">
        <v>12.495999999999999</v>
      </c>
      <c r="L41" s="10">
        <v>8.4390000000000001</v>
      </c>
      <c r="M41" s="10">
        <v>5.6980000000000004</v>
      </c>
      <c r="N41" s="10">
        <v>8.1999999999999993</v>
      </c>
      <c r="O41" s="10">
        <v>6.8949999999999996</v>
      </c>
      <c r="P41" s="13">
        <f t="shared" si="4"/>
        <v>133.529</v>
      </c>
      <c r="Q41" s="13">
        <f t="shared" si="5"/>
        <v>104.29699999999998</v>
      </c>
      <c r="R41" s="13">
        <f t="shared" si="6"/>
        <v>29.231999999999999</v>
      </c>
      <c r="S41" s="10">
        <v>11.553000000000001</v>
      </c>
      <c r="T41" s="13">
        <f t="shared" si="7"/>
        <v>145.08199999999999</v>
      </c>
    </row>
    <row r="42" spans="1:20" x14ac:dyDescent="0.25">
      <c r="A42" s="11">
        <v>51001</v>
      </c>
      <c r="B42" s="12" t="s">
        <v>52</v>
      </c>
      <c r="C42" s="10">
        <v>204.96500000000009</v>
      </c>
      <c r="D42" s="10">
        <v>211.35699999999994</v>
      </c>
      <c r="E42" s="10">
        <v>217.45600000000016</v>
      </c>
      <c r="F42" s="10">
        <v>194.91500000000002</v>
      </c>
      <c r="G42" s="10">
        <v>225.78199999999984</v>
      </c>
      <c r="H42" s="10">
        <v>187.38000000000005</v>
      </c>
      <c r="I42" s="10">
        <v>198.1019999999998</v>
      </c>
      <c r="J42" s="10">
        <v>194.44700000000003</v>
      </c>
      <c r="K42" s="10">
        <v>203.44399999999993</v>
      </c>
      <c r="L42" s="10">
        <v>200.02699999999993</v>
      </c>
      <c r="M42" s="10">
        <v>178.947</v>
      </c>
      <c r="N42" s="10">
        <v>135.20999999999992</v>
      </c>
      <c r="O42" s="10">
        <v>125.681</v>
      </c>
      <c r="P42" s="13">
        <f t="shared" si="4"/>
        <v>2477.7130000000002</v>
      </c>
      <c r="Q42" s="13">
        <f t="shared" si="5"/>
        <v>1837.8480000000002</v>
      </c>
      <c r="R42" s="13">
        <f t="shared" si="6"/>
        <v>639.8649999999999</v>
      </c>
      <c r="S42" s="10">
        <v>0</v>
      </c>
      <c r="T42" s="13">
        <f t="shared" si="7"/>
        <v>2477.7130000000002</v>
      </c>
    </row>
    <row r="43" spans="1:20" x14ac:dyDescent="0.25">
      <c r="A43" s="11">
        <v>64002</v>
      </c>
      <c r="B43" s="12" t="s">
        <v>53</v>
      </c>
      <c r="C43" s="10">
        <v>33.027999999999999</v>
      </c>
      <c r="D43" s="10">
        <v>22.913999999999994</v>
      </c>
      <c r="E43" s="10">
        <v>27.709</v>
      </c>
      <c r="F43" s="10">
        <v>32.678999999999995</v>
      </c>
      <c r="G43" s="10">
        <v>16.04</v>
      </c>
      <c r="H43" s="10">
        <v>22.061000000000003</v>
      </c>
      <c r="I43" s="10">
        <v>25.978000000000002</v>
      </c>
      <c r="J43" s="10">
        <v>25.226000000000006</v>
      </c>
      <c r="K43" s="10">
        <v>18.145999999999997</v>
      </c>
      <c r="L43" s="10">
        <v>37.373999999999988</v>
      </c>
      <c r="M43" s="10">
        <v>27.698999999999991</v>
      </c>
      <c r="N43" s="10">
        <v>21.355000000000004</v>
      </c>
      <c r="O43" s="10">
        <v>18.951999999999998</v>
      </c>
      <c r="P43" s="13">
        <f t="shared" si="4"/>
        <v>329.161</v>
      </c>
      <c r="Q43" s="13">
        <f t="shared" si="5"/>
        <v>223.78099999999998</v>
      </c>
      <c r="R43" s="13">
        <f t="shared" si="6"/>
        <v>105.37999999999998</v>
      </c>
      <c r="S43" s="10">
        <v>26.505999999999997</v>
      </c>
      <c r="T43" s="13">
        <f t="shared" si="7"/>
        <v>355.66699999999992</v>
      </c>
    </row>
    <row r="44" spans="1:20" x14ac:dyDescent="0.25">
      <c r="A44" s="11">
        <v>20001</v>
      </c>
      <c r="B44" s="12" t="s">
        <v>54</v>
      </c>
      <c r="C44" s="10">
        <v>57.854000000000006</v>
      </c>
      <c r="D44" s="10">
        <v>10.779000000000002</v>
      </c>
      <c r="E44" s="10">
        <v>10.854999999999999</v>
      </c>
      <c r="F44" s="10">
        <v>54.233000000000004</v>
      </c>
      <c r="G44" s="10">
        <v>51.577999999999989</v>
      </c>
      <c r="H44" s="10">
        <v>54.136000000000003</v>
      </c>
      <c r="I44" s="10">
        <v>44.586000000000006</v>
      </c>
      <c r="J44" s="10">
        <v>4.4950000000000001</v>
      </c>
      <c r="K44" s="10">
        <v>5.7589999999999995</v>
      </c>
      <c r="L44" s="10">
        <v>1.9390000000000001</v>
      </c>
      <c r="M44" s="10">
        <v>3.5390000000000001</v>
      </c>
      <c r="N44" s="10">
        <v>2.2160000000000002</v>
      </c>
      <c r="O44" s="10">
        <v>2.6850000000000001</v>
      </c>
      <c r="P44" s="13">
        <f t="shared" si="4"/>
        <v>304.654</v>
      </c>
      <c r="Q44" s="13">
        <f t="shared" si="5"/>
        <v>294.27499999999998</v>
      </c>
      <c r="R44" s="13">
        <f t="shared" si="6"/>
        <v>10.379</v>
      </c>
      <c r="S44" s="10">
        <v>0</v>
      </c>
      <c r="T44" s="13">
        <f t="shared" si="7"/>
        <v>304.654</v>
      </c>
    </row>
    <row r="45" spans="1:20" x14ac:dyDescent="0.25">
      <c r="A45" s="11">
        <v>23001</v>
      </c>
      <c r="B45" s="12" t="s">
        <v>55</v>
      </c>
      <c r="C45" s="10">
        <v>8.4949999999999992</v>
      </c>
      <c r="D45" s="10">
        <v>12.704000000000001</v>
      </c>
      <c r="E45" s="10">
        <v>9.0839999999999996</v>
      </c>
      <c r="F45" s="10">
        <v>15.757999999999999</v>
      </c>
      <c r="G45" s="10">
        <v>12.622999999999999</v>
      </c>
      <c r="H45" s="10">
        <v>12.481</v>
      </c>
      <c r="I45" s="10">
        <v>8.5069999999999997</v>
      </c>
      <c r="J45" s="10">
        <v>10.088000000000001</v>
      </c>
      <c r="K45" s="10">
        <v>8.3629999999999995</v>
      </c>
      <c r="L45" s="10">
        <v>6.7780000000000005</v>
      </c>
      <c r="M45" s="10">
        <v>8.9040000000000017</v>
      </c>
      <c r="N45" s="10">
        <v>10.732000000000001</v>
      </c>
      <c r="O45" s="10">
        <v>9.5329999999999977</v>
      </c>
      <c r="P45" s="13">
        <f t="shared" si="4"/>
        <v>134.05000000000001</v>
      </c>
      <c r="Q45" s="13">
        <f t="shared" si="5"/>
        <v>98.103000000000009</v>
      </c>
      <c r="R45" s="13">
        <f t="shared" si="6"/>
        <v>35.947000000000003</v>
      </c>
      <c r="S45" s="10">
        <v>0</v>
      </c>
      <c r="T45" s="13">
        <f t="shared" si="7"/>
        <v>134.05000000000001</v>
      </c>
    </row>
    <row r="46" spans="1:20" x14ac:dyDescent="0.25">
      <c r="A46" s="11">
        <v>22005</v>
      </c>
      <c r="B46" s="12" t="s">
        <v>56</v>
      </c>
      <c r="C46" s="10">
        <v>6.3920000000000003</v>
      </c>
      <c r="D46" s="10">
        <v>8.2039999999999988</v>
      </c>
      <c r="E46" s="10">
        <v>6.2600000000000007</v>
      </c>
      <c r="F46" s="10">
        <v>8.93</v>
      </c>
      <c r="G46" s="10">
        <v>9.8670000000000009</v>
      </c>
      <c r="H46" s="10">
        <v>11.025</v>
      </c>
      <c r="I46" s="10">
        <v>9.1080000000000005</v>
      </c>
      <c r="J46" s="10">
        <v>10.962</v>
      </c>
      <c r="K46" s="10">
        <v>15.997</v>
      </c>
      <c r="L46" s="10">
        <v>10.048999999999999</v>
      </c>
      <c r="M46" s="10">
        <v>7.8469999999999995</v>
      </c>
      <c r="N46" s="10">
        <v>6.7009999999999996</v>
      </c>
      <c r="O46" s="10">
        <v>9.2850000000000001</v>
      </c>
      <c r="P46" s="13">
        <f t="shared" si="4"/>
        <v>120.627</v>
      </c>
      <c r="Q46" s="13">
        <f t="shared" si="5"/>
        <v>86.745000000000005</v>
      </c>
      <c r="R46" s="13">
        <f t="shared" si="6"/>
        <v>33.882000000000005</v>
      </c>
      <c r="S46" s="10">
        <v>5.48</v>
      </c>
      <c r="T46" s="13">
        <f t="shared" si="7"/>
        <v>126.10700000000001</v>
      </c>
    </row>
    <row r="47" spans="1:20" x14ac:dyDescent="0.25">
      <c r="A47" s="11">
        <v>16002</v>
      </c>
      <c r="B47" s="12" t="s">
        <v>57</v>
      </c>
      <c r="C47" s="10">
        <v>1.361</v>
      </c>
      <c r="D47" s="10">
        <v>0.97199999999999998</v>
      </c>
      <c r="E47" s="10">
        <v>1.8820000000000001</v>
      </c>
      <c r="F47" s="10">
        <v>0.45500000000000002</v>
      </c>
      <c r="G47" s="10">
        <v>0.97899999999999998</v>
      </c>
      <c r="H47" s="10">
        <v>1.367</v>
      </c>
      <c r="I47" s="10">
        <v>0.95599999999999996</v>
      </c>
      <c r="J47" s="10">
        <v>0.93100000000000005</v>
      </c>
      <c r="K47" s="10">
        <v>1.4E-2</v>
      </c>
      <c r="L47" s="10">
        <v>0</v>
      </c>
      <c r="M47" s="10">
        <v>0</v>
      </c>
      <c r="N47" s="10">
        <v>0</v>
      </c>
      <c r="O47" s="10">
        <v>0</v>
      </c>
      <c r="P47" s="13">
        <f t="shared" si="4"/>
        <v>8.916999999999998</v>
      </c>
      <c r="Q47" s="13">
        <f t="shared" si="5"/>
        <v>8.916999999999998</v>
      </c>
      <c r="R47" s="13">
        <f t="shared" si="6"/>
        <v>0</v>
      </c>
      <c r="S47" s="10">
        <v>0</v>
      </c>
      <c r="T47" s="13">
        <f t="shared" si="7"/>
        <v>8.916999999999998</v>
      </c>
    </row>
    <row r="48" spans="1:20" x14ac:dyDescent="0.25">
      <c r="A48" s="11">
        <v>61007</v>
      </c>
      <c r="B48" s="12" t="s">
        <v>58</v>
      </c>
      <c r="C48" s="10">
        <v>57.905999999999999</v>
      </c>
      <c r="D48" s="10">
        <v>58.454000000000001</v>
      </c>
      <c r="E48" s="10">
        <v>48.012</v>
      </c>
      <c r="F48" s="10">
        <v>52.073999999999998</v>
      </c>
      <c r="G48" s="10">
        <v>51.710999999999977</v>
      </c>
      <c r="H48" s="10">
        <v>45.613999999999983</v>
      </c>
      <c r="I48" s="10">
        <v>46.36399999999999</v>
      </c>
      <c r="J48" s="10">
        <v>41.872</v>
      </c>
      <c r="K48" s="10">
        <v>58.946999999999981</v>
      </c>
      <c r="L48" s="10">
        <v>52.278999999999996</v>
      </c>
      <c r="M48" s="10">
        <v>52.525999999999975</v>
      </c>
      <c r="N48" s="10">
        <v>45.143000000000001</v>
      </c>
      <c r="O48" s="10">
        <v>51.706999999999994</v>
      </c>
      <c r="P48" s="13">
        <f t="shared" si="4"/>
        <v>662.60899999999992</v>
      </c>
      <c r="Q48" s="13">
        <f t="shared" si="5"/>
        <v>460.95399999999995</v>
      </c>
      <c r="R48" s="13">
        <f t="shared" si="6"/>
        <v>201.65499999999997</v>
      </c>
      <c r="S48" s="10">
        <v>0</v>
      </c>
      <c r="T48" s="13">
        <f t="shared" si="7"/>
        <v>662.60899999999992</v>
      </c>
    </row>
    <row r="49" spans="1:20" x14ac:dyDescent="0.25">
      <c r="A49" s="11">
        <v>5003</v>
      </c>
      <c r="B49" s="12" t="s">
        <v>59</v>
      </c>
      <c r="C49" s="10">
        <v>32.519999999999996</v>
      </c>
      <c r="D49" s="10">
        <v>32.878999999999998</v>
      </c>
      <c r="E49" s="10">
        <v>36.159999999999989</v>
      </c>
      <c r="F49" s="10">
        <v>34.248999999999988</v>
      </c>
      <c r="G49" s="10">
        <v>23.359999999999996</v>
      </c>
      <c r="H49" s="10">
        <v>22.911999999999995</v>
      </c>
      <c r="I49" s="10">
        <v>27.585999999999999</v>
      </c>
      <c r="J49" s="10">
        <v>47.260999999999981</v>
      </c>
      <c r="K49" s="10">
        <v>31.850999999999992</v>
      </c>
      <c r="L49" s="10">
        <v>35.295000000000002</v>
      </c>
      <c r="M49" s="10">
        <v>30.085999999999995</v>
      </c>
      <c r="N49" s="10">
        <v>24.265000000000001</v>
      </c>
      <c r="O49" s="10">
        <v>27.239999999999995</v>
      </c>
      <c r="P49" s="13">
        <f t="shared" si="4"/>
        <v>405.66399999999999</v>
      </c>
      <c r="Q49" s="13">
        <f t="shared" si="5"/>
        <v>288.77799999999996</v>
      </c>
      <c r="R49" s="13">
        <f t="shared" si="6"/>
        <v>116.886</v>
      </c>
      <c r="S49" s="10">
        <v>13.632999999999997</v>
      </c>
      <c r="T49" s="13">
        <f t="shared" si="7"/>
        <v>419.29699999999997</v>
      </c>
    </row>
    <row r="50" spans="1:20" x14ac:dyDescent="0.25">
      <c r="A50" s="11">
        <v>28002</v>
      </c>
      <c r="B50" s="12" t="s">
        <v>60</v>
      </c>
      <c r="C50" s="10">
        <v>29.198</v>
      </c>
      <c r="D50" s="10">
        <v>17.698999999999998</v>
      </c>
      <c r="E50" s="10">
        <v>17.193999999999996</v>
      </c>
      <c r="F50" s="10">
        <v>20.248999999999999</v>
      </c>
      <c r="G50" s="10">
        <v>19.062999999999999</v>
      </c>
      <c r="H50" s="10">
        <v>15.534000000000002</v>
      </c>
      <c r="I50" s="10">
        <v>18.774999999999991</v>
      </c>
      <c r="J50" s="10">
        <v>16.937000000000001</v>
      </c>
      <c r="K50" s="10">
        <v>22.366999999999997</v>
      </c>
      <c r="L50" s="10">
        <v>16.877000000000002</v>
      </c>
      <c r="M50" s="10">
        <v>22.066999999999997</v>
      </c>
      <c r="N50" s="10">
        <v>18.556999999999999</v>
      </c>
      <c r="O50" s="10">
        <v>16.655000000000001</v>
      </c>
      <c r="P50" s="13">
        <f t="shared" si="4"/>
        <v>251.172</v>
      </c>
      <c r="Q50" s="13">
        <f t="shared" si="5"/>
        <v>177.01599999999999</v>
      </c>
      <c r="R50" s="13">
        <f t="shared" si="6"/>
        <v>74.156000000000006</v>
      </c>
      <c r="S50" s="10">
        <v>8.2859999999999996</v>
      </c>
      <c r="T50" s="13">
        <f t="shared" si="7"/>
        <v>259.45799999999997</v>
      </c>
    </row>
    <row r="51" spans="1:20" x14ac:dyDescent="0.25">
      <c r="A51" s="11">
        <v>17001</v>
      </c>
      <c r="B51" s="12" t="s">
        <v>61</v>
      </c>
      <c r="C51" s="10">
        <v>21.423999999999996</v>
      </c>
      <c r="D51" s="10">
        <v>16.532999999999998</v>
      </c>
      <c r="E51" s="10">
        <v>21.641000000000005</v>
      </c>
      <c r="F51" s="10">
        <v>17.010000000000002</v>
      </c>
      <c r="G51" s="10">
        <v>24.481000000000002</v>
      </c>
      <c r="H51" s="10">
        <v>20.066999999999997</v>
      </c>
      <c r="I51" s="10">
        <v>14.015000000000001</v>
      </c>
      <c r="J51" s="10">
        <v>23.159999999999997</v>
      </c>
      <c r="K51" s="10">
        <v>19.169999999999998</v>
      </c>
      <c r="L51" s="10">
        <v>25.230999999999995</v>
      </c>
      <c r="M51" s="10">
        <v>18.135999999999999</v>
      </c>
      <c r="N51" s="10">
        <v>16.294</v>
      </c>
      <c r="O51" s="10">
        <v>24.178999999999998</v>
      </c>
      <c r="P51" s="13">
        <f t="shared" si="4"/>
        <v>261.34099999999995</v>
      </c>
      <c r="Q51" s="13">
        <f t="shared" si="5"/>
        <v>177.50099999999998</v>
      </c>
      <c r="R51" s="13">
        <f t="shared" si="6"/>
        <v>83.839999999999989</v>
      </c>
      <c r="S51" s="10">
        <v>10.663999999999998</v>
      </c>
      <c r="T51" s="13">
        <f t="shared" si="7"/>
        <v>272.00499999999994</v>
      </c>
    </row>
    <row r="52" spans="1:20" x14ac:dyDescent="0.25">
      <c r="A52" s="11">
        <v>44001</v>
      </c>
      <c r="B52" s="12" t="s">
        <v>62</v>
      </c>
      <c r="C52" s="10">
        <v>11.136999999999999</v>
      </c>
      <c r="D52" s="10">
        <v>12.927000000000001</v>
      </c>
      <c r="E52" s="10">
        <v>13.380999999999998</v>
      </c>
      <c r="F52" s="10">
        <v>11.73</v>
      </c>
      <c r="G52" s="10">
        <v>13.234999999999999</v>
      </c>
      <c r="H52" s="10">
        <v>10.732999999999999</v>
      </c>
      <c r="I52" s="10">
        <v>13.486000000000001</v>
      </c>
      <c r="J52" s="10">
        <v>9.1920000000000002</v>
      </c>
      <c r="K52" s="10">
        <v>13.886999999999999</v>
      </c>
      <c r="L52" s="10">
        <v>7.5619999999999994</v>
      </c>
      <c r="M52" s="10">
        <v>7.6110000000000007</v>
      </c>
      <c r="N52" s="10">
        <v>5.7080000000000002</v>
      </c>
      <c r="O52" s="10">
        <v>10.078999999999999</v>
      </c>
      <c r="P52" s="13">
        <f t="shared" si="4"/>
        <v>140.66800000000001</v>
      </c>
      <c r="Q52" s="13">
        <f t="shared" si="5"/>
        <v>109.708</v>
      </c>
      <c r="R52" s="13">
        <f t="shared" si="6"/>
        <v>30.96</v>
      </c>
      <c r="S52" s="10">
        <v>11.358000000000001</v>
      </c>
      <c r="T52" s="13">
        <f t="shared" si="7"/>
        <v>152.02600000000001</v>
      </c>
    </row>
    <row r="53" spans="1:20" x14ac:dyDescent="0.25">
      <c r="A53" s="11">
        <v>46002</v>
      </c>
      <c r="B53" s="12" t="s">
        <v>63</v>
      </c>
      <c r="C53" s="10">
        <v>13.351999999999999</v>
      </c>
      <c r="D53" s="10">
        <v>10.469999999999999</v>
      </c>
      <c r="E53" s="10">
        <v>9.3600000000000012</v>
      </c>
      <c r="F53" s="10">
        <v>12.404</v>
      </c>
      <c r="G53" s="10">
        <v>6.423</v>
      </c>
      <c r="H53" s="10">
        <v>9.5719999999999992</v>
      </c>
      <c r="I53" s="10">
        <v>8.6609999999999996</v>
      </c>
      <c r="J53" s="10">
        <v>14.888999999999999</v>
      </c>
      <c r="K53" s="10">
        <v>13.353</v>
      </c>
      <c r="L53" s="10">
        <v>19.092000000000002</v>
      </c>
      <c r="M53" s="10">
        <v>20.135999999999999</v>
      </c>
      <c r="N53" s="10">
        <v>15.821999999999999</v>
      </c>
      <c r="O53" s="10">
        <v>20.931000000000001</v>
      </c>
      <c r="P53" s="13">
        <f t="shared" si="4"/>
        <v>174.465</v>
      </c>
      <c r="Q53" s="13">
        <f t="shared" si="5"/>
        <v>98.483999999999995</v>
      </c>
      <c r="R53" s="13">
        <f t="shared" si="6"/>
        <v>75.980999999999995</v>
      </c>
      <c r="S53" s="10">
        <v>0</v>
      </c>
      <c r="T53" s="13">
        <f t="shared" si="7"/>
        <v>174.46499999999997</v>
      </c>
    </row>
    <row r="54" spans="1:20" x14ac:dyDescent="0.25">
      <c r="A54" s="11">
        <v>24004</v>
      </c>
      <c r="B54" s="12" t="s">
        <v>64</v>
      </c>
      <c r="C54" s="10">
        <v>50.625999999999998</v>
      </c>
      <c r="D54" s="10">
        <v>34.443999999999996</v>
      </c>
      <c r="E54" s="10">
        <v>35.352000000000004</v>
      </c>
      <c r="F54" s="10">
        <v>34.593999999999994</v>
      </c>
      <c r="G54" s="10">
        <v>26.156999999999996</v>
      </c>
      <c r="H54" s="10">
        <v>18.008999999999997</v>
      </c>
      <c r="I54" s="10">
        <v>28.030999999999999</v>
      </c>
      <c r="J54" s="10">
        <v>28.787999999999997</v>
      </c>
      <c r="K54" s="10">
        <v>22.062000000000001</v>
      </c>
      <c r="L54" s="10">
        <v>16.181999999999999</v>
      </c>
      <c r="M54" s="10">
        <v>19.390000000000004</v>
      </c>
      <c r="N54" s="10">
        <v>24.040999999999997</v>
      </c>
      <c r="O54" s="10">
        <v>17.695999999999998</v>
      </c>
      <c r="P54" s="13">
        <f t="shared" si="4"/>
        <v>355.37199999999996</v>
      </c>
      <c r="Q54" s="13">
        <f t="shared" si="5"/>
        <v>278.06299999999999</v>
      </c>
      <c r="R54" s="13">
        <f t="shared" si="6"/>
        <v>77.308999999999997</v>
      </c>
      <c r="S54" s="10">
        <v>15.645999999999997</v>
      </c>
      <c r="T54" s="13">
        <f t="shared" si="7"/>
        <v>371.01799999999997</v>
      </c>
    </row>
    <row r="55" spans="1:20" x14ac:dyDescent="0.25">
      <c r="A55" s="11">
        <v>50003</v>
      </c>
      <c r="B55" s="12" t="s">
        <v>65</v>
      </c>
      <c r="C55" s="10">
        <v>61.044999999999995</v>
      </c>
      <c r="D55" s="10">
        <v>52.033000000000008</v>
      </c>
      <c r="E55" s="10">
        <v>49.146999999999998</v>
      </c>
      <c r="F55" s="10">
        <v>52.511999999999986</v>
      </c>
      <c r="G55" s="10">
        <v>47.300999999999995</v>
      </c>
      <c r="H55" s="10">
        <v>41.264999999999993</v>
      </c>
      <c r="I55" s="10">
        <v>48.310999999999993</v>
      </c>
      <c r="J55" s="10">
        <v>42.841999999999992</v>
      </c>
      <c r="K55" s="10">
        <v>52.143999999999998</v>
      </c>
      <c r="L55" s="10">
        <v>55.292999999999985</v>
      </c>
      <c r="M55" s="10">
        <v>55.765000000000008</v>
      </c>
      <c r="N55" s="10">
        <v>39.994999999999997</v>
      </c>
      <c r="O55" s="10">
        <v>38.762</v>
      </c>
      <c r="P55" s="13">
        <f t="shared" si="4"/>
        <v>636.41499999999996</v>
      </c>
      <c r="Q55" s="13">
        <f t="shared" si="5"/>
        <v>446.59999999999991</v>
      </c>
      <c r="R55" s="13">
        <f t="shared" si="6"/>
        <v>189.815</v>
      </c>
      <c r="S55" s="10">
        <v>0</v>
      </c>
      <c r="T55" s="13">
        <f t="shared" si="7"/>
        <v>636.41499999999996</v>
      </c>
    </row>
    <row r="56" spans="1:20" x14ac:dyDescent="0.25">
      <c r="A56" s="11">
        <v>14001</v>
      </c>
      <c r="B56" s="12" t="s">
        <v>66</v>
      </c>
      <c r="C56" s="10">
        <v>18.238999999999997</v>
      </c>
      <c r="D56" s="10">
        <v>20.116</v>
      </c>
      <c r="E56" s="10">
        <v>25.875</v>
      </c>
      <c r="F56" s="10">
        <v>23.029999999999998</v>
      </c>
      <c r="G56" s="10">
        <v>24.751999999999999</v>
      </c>
      <c r="H56" s="10">
        <v>16.548999999999999</v>
      </c>
      <c r="I56" s="10">
        <v>17.535</v>
      </c>
      <c r="J56" s="10">
        <v>22.791999999999998</v>
      </c>
      <c r="K56" s="10">
        <v>26.400000000000009</v>
      </c>
      <c r="L56" s="10">
        <v>18.265000000000001</v>
      </c>
      <c r="M56" s="10">
        <v>20.757999999999999</v>
      </c>
      <c r="N56" s="10">
        <v>22.086999999999996</v>
      </c>
      <c r="O56" s="10">
        <v>18.574999999999999</v>
      </c>
      <c r="P56" s="13">
        <f t="shared" si="4"/>
        <v>274.97300000000001</v>
      </c>
      <c r="Q56" s="13">
        <f t="shared" si="5"/>
        <v>195.28799999999998</v>
      </c>
      <c r="R56" s="13">
        <f t="shared" si="6"/>
        <v>79.684999999999988</v>
      </c>
      <c r="S56" s="10">
        <v>17.540999999999997</v>
      </c>
      <c r="T56" s="13">
        <f t="shared" si="7"/>
        <v>292.51399999999995</v>
      </c>
    </row>
    <row r="57" spans="1:20" x14ac:dyDescent="0.25">
      <c r="A57" s="11">
        <v>6002</v>
      </c>
      <c r="B57" s="12" t="s">
        <v>67</v>
      </c>
      <c r="C57" s="10">
        <v>20.034000000000002</v>
      </c>
      <c r="D57" s="10">
        <v>14.444999999999999</v>
      </c>
      <c r="E57" s="10">
        <v>9.6510000000000016</v>
      </c>
      <c r="F57" s="10">
        <v>6.2410000000000005</v>
      </c>
      <c r="G57" s="10">
        <v>5.8689999999999998</v>
      </c>
      <c r="H57" s="10">
        <v>10.635999999999999</v>
      </c>
      <c r="I57" s="10">
        <v>9.2779999999999987</v>
      </c>
      <c r="J57" s="10">
        <v>12.877999999999998</v>
      </c>
      <c r="K57" s="10">
        <v>15.038000000000002</v>
      </c>
      <c r="L57" s="10">
        <v>14.343</v>
      </c>
      <c r="M57" s="10">
        <v>13.618999999999998</v>
      </c>
      <c r="N57" s="10">
        <v>20.347999999999999</v>
      </c>
      <c r="O57" s="10">
        <v>10.209</v>
      </c>
      <c r="P57" s="13">
        <f t="shared" si="4"/>
        <v>162.589</v>
      </c>
      <c r="Q57" s="13">
        <f t="shared" si="5"/>
        <v>104.07</v>
      </c>
      <c r="R57" s="13">
        <f t="shared" si="6"/>
        <v>58.518999999999991</v>
      </c>
      <c r="S57" s="10">
        <v>0</v>
      </c>
      <c r="T57" s="13">
        <f t="shared" si="7"/>
        <v>162.589</v>
      </c>
    </row>
    <row r="58" spans="1:20" x14ac:dyDescent="0.25">
      <c r="A58" s="11">
        <v>33001</v>
      </c>
      <c r="B58" s="12" t="s">
        <v>68</v>
      </c>
      <c r="C58" s="10">
        <v>41.148999999999994</v>
      </c>
      <c r="D58" s="10">
        <v>39.548000000000016</v>
      </c>
      <c r="E58" s="10">
        <v>36.352999999999987</v>
      </c>
      <c r="F58" s="10">
        <v>35.22999999999999</v>
      </c>
      <c r="G58" s="10">
        <v>28.204000000000001</v>
      </c>
      <c r="H58" s="10">
        <v>22.150000000000002</v>
      </c>
      <c r="I58" s="10">
        <v>27.899000000000004</v>
      </c>
      <c r="J58" s="10">
        <v>37.227000000000004</v>
      </c>
      <c r="K58" s="10">
        <v>29.173000000000005</v>
      </c>
      <c r="L58" s="10">
        <v>21.560999999999996</v>
      </c>
      <c r="M58" s="10">
        <v>27.025999999999996</v>
      </c>
      <c r="N58" s="10">
        <v>20.349000000000007</v>
      </c>
      <c r="O58" s="10">
        <v>17.478000000000002</v>
      </c>
      <c r="P58" s="13">
        <f t="shared" si="4"/>
        <v>383.34699999999998</v>
      </c>
      <c r="Q58" s="13">
        <f t="shared" si="5"/>
        <v>296.93299999999999</v>
      </c>
      <c r="R58" s="13">
        <f t="shared" si="6"/>
        <v>86.413999999999987</v>
      </c>
      <c r="S58" s="10">
        <v>0</v>
      </c>
      <c r="T58" s="13">
        <f t="shared" si="7"/>
        <v>383.34699999999998</v>
      </c>
    </row>
    <row r="59" spans="1:20" x14ac:dyDescent="0.25">
      <c r="A59" s="11">
        <v>49004</v>
      </c>
      <c r="B59" s="12" t="s">
        <v>69</v>
      </c>
      <c r="C59" s="10">
        <v>40.482000000000006</v>
      </c>
      <c r="D59" s="10">
        <v>40.007000000000005</v>
      </c>
      <c r="E59" s="10">
        <v>32.822999999999993</v>
      </c>
      <c r="F59" s="10">
        <v>34.093999999999994</v>
      </c>
      <c r="G59" s="10">
        <v>32.592999999999989</v>
      </c>
      <c r="H59" s="10">
        <v>34.791999999999994</v>
      </c>
      <c r="I59" s="10">
        <v>26.818000000000001</v>
      </c>
      <c r="J59" s="10">
        <v>26.654999999999998</v>
      </c>
      <c r="K59" s="10">
        <v>31.062000000000001</v>
      </c>
      <c r="L59" s="10">
        <v>28.846</v>
      </c>
      <c r="M59" s="10">
        <v>39.086999999999996</v>
      </c>
      <c r="N59" s="10">
        <v>23.920999999999996</v>
      </c>
      <c r="O59" s="10">
        <v>29.959999999999997</v>
      </c>
      <c r="P59" s="13">
        <f t="shared" si="4"/>
        <v>421.14</v>
      </c>
      <c r="Q59" s="13">
        <f t="shared" si="5"/>
        <v>299.32600000000002</v>
      </c>
      <c r="R59" s="13">
        <f t="shared" si="6"/>
        <v>121.81399999999998</v>
      </c>
      <c r="S59" s="10">
        <v>20.311999999999998</v>
      </c>
      <c r="T59" s="13">
        <f t="shared" si="7"/>
        <v>441.452</v>
      </c>
    </row>
    <row r="60" spans="1:20" x14ac:dyDescent="0.25">
      <c r="A60" s="11">
        <v>63001</v>
      </c>
      <c r="B60" s="12" t="s">
        <v>70</v>
      </c>
      <c r="C60" s="10">
        <v>21.980999999999995</v>
      </c>
      <c r="D60" s="10">
        <v>17.962999999999997</v>
      </c>
      <c r="E60" s="10">
        <v>21.229999999999997</v>
      </c>
      <c r="F60" s="10">
        <v>20.059999999999999</v>
      </c>
      <c r="G60" s="10">
        <v>13.707000000000001</v>
      </c>
      <c r="H60" s="10">
        <v>16.230999999999998</v>
      </c>
      <c r="I60" s="10">
        <v>16.262999999999998</v>
      </c>
      <c r="J60" s="10">
        <v>20.053000000000001</v>
      </c>
      <c r="K60" s="10">
        <v>21.472999999999999</v>
      </c>
      <c r="L60" s="10">
        <v>22.385999999999999</v>
      </c>
      <c r="M60" s="10">
        <v>25.638999999999992</v>
      </c>
      <c r="N60" s="10">
        <v>15.718000000000002</v>
      </c>
      <c r="O60" s="10">
        <v>13.427</v>
      </c>
      <c r="P60" s="13">
        <f t="shared" si="4"/>
        <v>246.13099999999991</v>
      </c>
      <c r="Q60" s="13">
        <f t="shared" si="5"/>
        <v>168.96099999999996</v>
      </c>
      <c r="R60" s="13">
        <f t="shared" si="6"/>
        <v>77.169999999999987</v>
      </c>
      <c r="S60" s="10">
        <v>24.945999999999994</v>
      </c>
      <c r="T60" s="13">
        <f t="shared" si="7"/>
        <v>271.07699999999994</v>
      </c>
    </row>
    <row r="61" spans="1:20" x14ac:dyDescent="0.25">
      <c r="A61" s="11">
        <v>53001</v>
      </c>
      <c r="B61" s="12" t="s">
        <v>71</v>
      </c>
      <c r="C61" s="10">
        <v>11.411</v>
      </c>
      <c r="D61" s="10">
        <v>18.067</v>
      </c>
      <c r="E61" s="10">
        <v>9.7029999999999994</v>
      </c>
      <c r="F61" s="10">
        <v>17.149999999999995</v>
      </c>
      <c r="G61" s="10">
        <v>19.066000000000003</v>
      </c>
      <c r="H61" s="10">
        <v>14.423999999999999</v>
      </c>
      <c r="I61" s="10">
        <v>16.294000000000004</v>
      </c>
      <c r="J61" s="10">
        <v>16.381</v>
      </c>
      <c r="K61" s="10">
        <v>14.076000000000001</v>
      </c>
      <c r="L61" s="10">
        <v>17.11</v>
      </c>
      <c r="M61" s="10">
        <v>16.78</v>
      </c>
      <c r="N61" s="10">
        <v>18.980999999999998</v>
      </c>
      <c r="O61" s="10">
        <v>12.378</v>
      </c>
      <c r="P61" s="13">
        <f t="shared" si="4"/>
        <v>201.82100000000003</v>
      </c>
      <c r="Q61" s="13">
        <f t="shared" si="5"/>
        <v>136.572</v>
      </c>
      <c r="R61" s="13">
        <f t="shared" si="6"/>
        <v>65.248999999999995</v>
      </c>
      <c r="S61" s="10">
        <v>0</v>
      </c>
      <c r="T61" s="13">
        <f t="shared" si="7"/>
        <v>201.821</v>
      </c>
    </row>
    <row r="62" spans="1:20" x14ac:dyDescent="0.25">
      <c r="A62" s="11">
        <v>26004</v>
      </c>
      <c r="B62" s="12" t="s">
        <v>72</v>
      </c>
      <c r="C62" s="10">
        <v>47.047000000000004</v>
      </c>
      <c r="D62" s="10">
        <v>31.387999999999998</v>
      </c>
      <c r="E62" s="10">
        <v>35.288000000000004</v>
      </c>
      <c r="F62" s="10">
        <v>25.282</v>
      </c>
      <c r="G62" s="10">
        <v>22.228999999999999</v>
      </c>
      <c r="H62" s="10">
        <v>31.94</v>
      </c>
      <c r="I62" s="10">
        <v>23.738</v>
      </c>
      <c r="J62" s="10">
        <v>21.296999999999997</v>
      </c>
      <c r="K62" s="10">
        <v>26.497999999999998</v>
      </c>
      <c r="L62" s="10">
        <v>34.61999999999999</v>
      </c>
      <c r="M62" s="10">
        <v>22.439</v>
      </c>
      <c r="N62" s="10">
        <v>23.240000000000002</v>
      </c>
      <c r="O62" s="10">
        <v>19.858999999999995</v>
      </c>
      <c r="P62" s="13">
        <f t="shared" si="4"/>
        <v>364.86500000000007</v>
      </c>
      <c r="Q62" s="13">
        <f t="shared" si="5"/>
        <v>264.70700000000005</v>
      </c>
      <c r="R62" s="13">
        <f t="shared" si="6"/>
        <v>100.15799999999999</v>
      </c>
      <c r="S62" s="10">
        <v>37.514000000000003</v>
      </c>
      <c r="T62" s="13">
        <f t="shared" si="7"/>
        <v>402.37900000000002</v>
      </c>
    </row>
    <row r="63" spans="1:20" x14ac:dyDescent="0.25">
      <c r="A63" s="11">
        <v>6006</v>
      </c>
      <c r="B63" s="12" t="s">
        <v>73</v>
      </c>
      <c r="C63" s="10">
        <v>55.826999999999984</v>
      </c>
      <c r="D63" s="10">
        <v>41.301000000000009</v>
      </c>
      <c r="E63" s="10">
        <v>40.052999999999997</v>
      </c>
      <c r="F63" s="10">
        <v>44.397000000000006</v>
      </c>
      <c r="G63" s="10">
        <v>50.434999999999995</v>
      </c>
      <c r="H63" s="10">
        <v>37.346999999999987</v>
      </c>
      <c r="I63" s="10">
        <v>39.394000000000005</v>
      </c>
      <c r="J63" s="10">
        <v>42.610000000000021</v>
      </c>
      <c r="K63" s="10">
        <v>34.626999999999995</v>
      </c>
      <c r="L63" s="10">
        <v>41.821999999999989</v>
      </c>
      <c r="M63" s="10">
        <v>43.131999999999991</v>
      </c>
      <c r="N63" s="10">
        <v>38.663000000000004</v>
      </c>
      <c r="O63" s="10">
        <v>35.054000000000009</v>
      </c>
      <c r="P63" s="13">
        <f t="shared" si="4"/>
        <v>544.66200000000003</v>
      </c>
      <c r="Q63" s="13">
        <f t="shared" si="5"/>
        <v>385.99099999999999</v>
      </c>
      <c r="R63" s="13">
        <f t="shared" si="6"/>
        <v>158.67099999999999</v>
      </c>
      <c r="S63" s="10">
        <v>10.420999999999999</v>
      </c>
      <c r="T63" s="13">
        <f t="shared" si="7"/>
        <v>555.08300000000008</v>
      </c>
    </row>
    <row r="64" spans="1:20" x14ac:dyDescent="0.25">
      <c r="A64" s="11">
        <v>27001</v>
      </c>
      <c r="B64" s="12" t="s">
        <v>74</v>
      </c>
      <c r="C64" s="10">
        <v>32.184999999999995</v>
      </c>
      <c r="D64" s="10">
        <v>21.6</v>
      </c>
      <c r="E64" s="10">
        <v>22.74</v>
      </c>
      <c r="F64" s="10">
        <v>20.864999999999998</v>
      </c>
      <c r="G64" s="10">
        <v>17.986999999999998</v>
      </c>
      <c r="H64" s="10">
        <v>21.187000000000001</v>
      </c>
      <c r="I64" s="10">
        <v>24.270000000000003</v>
      </c>
      <c r="J64" s="10">
        <v>27.186999999999994</v>
      </c>
      <c r="K64" s="10">
        <v>20.161999999999995</v>
      </c>
      <c r="L64" s="10">
        <v>26.885000000000005</v>
      </c>
      <c r="M64" s="10">
        <v>20.594000000000001</v>
      </c>
      <c r="N64" s="10">
        <v>27.048999999999999</v>
      </c>
      <c r="O64" s="10">
        <v>21.02</v>
      </c>
      <c r="P64" s="13">
        <f t="shared" si="4"/>
        <v>303.73099999999994</v>
      </c>
      <c r="Q64" s="13">
        <f t="shared" si="5"/>
        <v>208.18299999999999</v>
      </c>
      <c r="R64" s="13">
        <f t="shared" si="6"/>
        <v>95.548000000000002</v>
      </c>
      <c r="S64" s="10">
        <v>0</v>
      </c>
      <c r="T64" s="13">
        <f t="shared" si="7"/>
        <v>303.73099999999999</v>
      </c>
    </row>
    <row r="65" spans="1:20" x14ac:dyDescent="0.25">
      <c r="A65" s="11">
        <v>28003</v>
      </c>
      <c r="B65" s="12" t="s">
        <v>75</v>
      </c>
      <c r="C65" s="10">
        <v>67.457999999999998</v>
      </c>
      <c r="D65" s="10">
        <v>66.387999999999977</v>
      </c>
      <c r="E65" s="10">
        <v>64.871999999999986</v>
      </c>
      <c r="F65" s="10">
        <v>68.850999999999985</v>
      </c>
      <c r="G65" s="10">
        <v>62.125999999999991</v>
      </c>
      <c r="H65" s="10">
        <v>57.592999999999989</v>
      </c>
      <c r="I65" s="10">
        <v>69.092999999999961</v>
      </c>
      <c r="J65" s="10">
        <v>51.92799999999999</v>
      </c>
      <c r="K65" s="10">
        <v>57.073999999999991</v>
      </c>
      <c r="L65" s="10">
        <v>67.417999999999964</v>
      </c>
      <c r="M65" s="10">
        <v>54.948999999999991</v>
      </c>
      <c r="N65" s="10">
        <v>45.658999999999985</v>
      </c>
      <c r="O65" s="10">
        <v>53.021000000000008</v>
      </c>
      <c r="P65" s="13">
        <f t="shared" si="4"/>
        <v>786.42999999999972</v>
      </c>
      <c r="Q65" s="13">
        <f t="shared" si="5"/>
        <v>565.38299999999981</v>
      </c>
      <c r="R65" s="13">
        <f t="shared" si="6"/>
        <v>221.04699999999997</v>
      </c>
      <c r="S65" s="10">
        <v>41.360999999999983</v>
      </c>
      <c r="T65" s="13">
        <f t="shared" si="7"/>
        <v>827.79099999999983</v>
      </c>
    </row>
    <row r="66" spans="1:20" x14ac:dyDescent="0.25">
      <c r="A66" s="11">
        <v>30001</v>
      </c>
      <c r="B66" s="12" t="s">
        <v>76</v>
      </c>
      <c r="C66" s="10">
        <v>33.779999999999994</v>
      </c>
      <c r="D66" s="10">
        <v>23.184000000000001</v>
      </c>
      <c r="E66" s="10">
        <v>16.138999999999999</v>
      </c>
      <c r="F66" s="10">
        <v>19.356999999999999</v>
      </c>
      <c r="G66" s="10">
        <v>24.769999999999996</v>
      </c>
      <c r="H66" s="10">
        <v>20.403000000000002</v>
      </c>
      <c r="I66" s="10">
        <v>32.633000000000003</v>
      </c>
      <c r="J66" s="10">
        <v>31.426000000000005</v>
      </c>
      <c r="K66" s="10">
        <v>35.883000000000003</v>
      </c>
      <c r="L66" s="10">
        <v>32.28</v>
      </c>
      <c r="M66" s="10">
        <v>31.867999999999999</v>
      </c>
      <c r="N66" s="10">
        <v>29.573999999999998</v>
      </c>
      <c r="O66" s="10">
        <v>36.657000000000004</v>
      </c>
      <c r="P66" s="13">
        <f t="shared" si="4"/>
        <v>367.95400000000001</v>
      </c>
      <c r="Q66" s="13">
        <f t="shared" si="5"/>
        <v>237.57500000000002</v>
      </c>
      <c r="R66" s="13">
        <f t="shared" si="6"/>
        <v>130.37899999999999</v>
      </c>
      <c r="S66" s="10">
        <v>11.583999999999998</v>
      </c>
      <c r="T66" s="13">
        <f t="shared" si="7"/>
        <v>379.53800000000001</v>
      </c>
    </row>
    <row r="67" spans="1:20" x14ac:dyDescent="0.25">
      <c r="A67" s="11">
        <v>31001</v>
      </c>
      <c r="B67" s="12" t="s">
        <v>77</v>
      </c>
      <c r="C67" s="10">
        <v>20.994999999999994</v>
      </c>
      <c r="D67" s="10">
        <v>17.102</v>
      </c>
      <c r="E67" s="10">
        <v>21.631999999999998</v>
      </c>
      <c r="F67" s="10">
        <v>9.463000000000001</v>
      </c>
      <c r="G67" s="10">
        <v>18.158000000000001</v>
      </c>
      <c r="H67" s="10">
        <v>12.510000000000002</v>
      </c>
      <c r="I67" s="10">
        <v>21.234999999999999</v>
      </c>
      <c r="J67" s="10">
        <v>17.636000000000003</v>
      </c>
      <c r="K67" s="10">
        <v>16.053999999999998</v>
      </c>
      <c r="L67" s="10">
        <v>11.816999999999998</v>
      </c>
      <c r="M67" s="10">
        <v>14.496000000000002</v>
      </c>
      <c r="N67" s="10">
        <v>10.704000000000002</v>
      </c>
      <c r="O67" s="10">
        <v>12.509</v>
      </c>
      <c r="P67" s="13">
        <f t="shared" si="4"/>
        <v>204.31100000000004</v>
      </c>
      <c r="Q67" s="13">
        <f t="shared" si="5"/>
        <v>154.785</v>
      </c>
      <c r="R67" s="13">
        <f t="shared" si="6"/>
        <v>49.526000000000003</v>
      </c>
      <c r="S67" s="10">
        <v>0</v>
      </c>
      <c r="T67" s="13">
        <f t="shared" si="7"/>
        <v>204.31100000000001</v>
      </c>
    </row>
    <row r="68" spans="1:20" x14ac:dyDescent="0.25">
      <c r="A68" s="11">
        <v>41002</v>
      </c>
      <c r="B68" s="12" t="s">
        <v>78</v>
      </c>
      <c r="C68" s="10">
        <v>475.27099999999996</v>
      </c>
      <c r="D68" s="10">
        <v>449.45100000000019</v>
      </c>
      <c r="E68" s="10">
        <v>429.93700000000064</v>
      </c>
      <c r="F68" s="10">
        <v>470.17099999999988</v>
      </c>
      <c r="G68" s="10">
        <v>448.93600000000032</v>
      </c>
      <c r="H68" s="10">
        <v>476.94100000000088</v>
      </c>
      <c r="I68" s="10">
        <v>444.62700000000029</v>
      </c>
      <c r="J68" s="10">
        <v>456.77500000000009</v>
      </c>
      <c r="K68" s="10">
        <v>440.81399999999991</v>
      </c>
      <c r="L68" s="10">
        <v>420.39600000000019</v>
      </c>
      <c r="M68" s="10">
        <v>400.59300000000013</v>
      </c>
      <c r="N68" s="10">
        <v>376.48100000000022</v>
      </c>
      <c r="O68" s="10">
        <v>303.47600000000023</v>
      </c>
      <c r="P68" s="13">
        <f t="shared" si="4"/>
        <v>5593.8690000000024</v>
      </c>
      <c r="Q68" s="13">
        <f t="shared" si="5"/>
        <v>4092.923000000002</v>
      </c>
      <c r="R68" s="13">
        <f t="shared" si="6"/>
        <v>1500.9460000000008</v>
      </c>
      <c r="S68" s="10">
        <v>26.055000000000003</v>
      </c>
      <c r="T68" s="13">
        <f t="shared" si="7"/>
        <v>5619.9240000000027</v>
      </c>
    </row>
    <row r="69" spans="1:20" x14ac:dyDescent="0.25">
      <c r="A69" s="11">
        <v>14002</v>
      </c>
      <c r="B69" s="12" t="s">
        <v>79</v>
      </c>
      <c r="C69" s="10">
        <v>11.251999999999999</v>
      </c>
      <c r="D69" s="10">
        <v>15.984999999999998</v>
      </c>
      <c r="E69" s="10">
        <v>9.4100000000000019</v>
      </c>
      <c r="F69" s="10">
        <v>11.266</v>
      </c>
      <c r="G69" s="10">
        <v>12.39</v>
      </c>
      <c r="H69" s="10">
        <v>16.157</v>
      </c>
      <c r="I69" s="10">
        <v>12.806999999999999</v>
      </c>
      <c r="J69" s="10">
        <v>15.674999999999999</v>
      </c>
      <c r="K69" s="10">
        <v>13.094999999999999</v>
      </c>
      <c r="L69" s="10">
        <v>10.081</v>
      </c>
      <c r="M69" s="10">
        <v>16.490000000000002</v>
      </c>
      <c r="N69" s="10">
        <v>10.113</v>
      </c>
      <c r="O69" s="10">
        <v>15.348999999999998</v>
      </c>
      <c r="P69" s="13">
        <f t="shared" ref="P69:P100" si="8">SUM(C69:O69)</f>
        <v>170.07</v>
      </c>
      <c r="Q69" s="13">
        <f t="shared" ref="Q69:Q100" si="9">SUM(C69:K69)</f>
        <v>118.03699999999999</v>
      </c>
      <c r="R69" s="13">
        <f t="shared" ref="R69:R100" si="10">SUM(L69:O69)</f>
        <v>52.032999999999994</v>
      </c>
      <c r="S69" s="10">
        <v>8.5050000000000008</v>
      </c>
      <c r="T69" s="13">
        <f t="shared" ref="T69:T100" si="11">SUM(Q69:S69)</f>
        <v>178.57499999999999</v>
      </c>
    </row>
    <row r="70" spans="1:20" x14ac:dyDescent="0.25">
      <c r="A70" s="11">
        <v>10001</v>
      </c>
      <c r="B70" s="12" t="s">
        <v>80</v>
      </c>
      <c r="C70" s="10">
        <v>12.879999999999999</v>
      </c>
      <c r="D70" s="10">
        <v>8.2980000000000018</v>
      </c>
      <c r="E70" s="10">
        <v>8.34</v>
      </c>
      <c r="F70" s="10">
        <v>12.543999999999999</v>
      </c>
      <c r="G70" s="10">
        <v>10.521999999999998</v>
      </c>
      <c r="H70" s="10">
        <v>10.64</v>
      </c>
      <c r="I70" s="10">
        <v>13.107999999999999</v>
      </c>
      <c r="J70" s="10">
        <v>6.6730000000000009</v>
      </c>
      <c r="K70" s="10">
        <v>11.727</v>
      </c>
      <c r="L70" s="10">
        <v>6.9900000000000011</v>
      </c>
      <c r="M70" s="10">
        <v>12.211999999999998</v>
      </c>
      <c r="N70" s="10">
        <v>11.052</v>
      </c>
      <c r="O70" s="10">
        <v>6.2460000000000004</v>
      </c>
      <c r="P70" s="13">
        <f t="shared" si="8"/>
        <v>131.232</v>
      </c>
      <c r="Q70" s="13">
        <f t="shared" si="9"/>
        <v>94.731999999999999</v>
      </c>
      <c r="R70" s="13">
        <f t="shared" si="10"/>
        <v>36.5</v>
      </c>
      <c r="S70" s="10">
        <v>10.797000000000001</v>
      </c>
      <c r="T70" s="13">
        <f t="shared" si="11"/>
        <v>142.029</v>
      </c>
    </row>
    <row r="71" spans="1:20" x14ac:dyDescent="0.25">
      <c r="A71" s="11">
        <v>34002</v>
      </c>
      <c r="B71" s="12" t="s">
        <v>81</v>
      </c>
      <c r="C71" s="10">
        <v>24.469999999999995</v>
      </c>
      <c r="D71" s="10">
        <v>17.207999999999998</v>
      </c>
      <c r="E71" s="10">
        <v>16.152999999999999</v>
      </c>
      <c r="F71" s="10">
        <v>14.033000000000001</v>
      </c>
      <c r="G71" s="10">
        <v>7.3439999999999994</v>
      </c>
      <c r="H71" s="10">
        <v>15.242999999999999</v>
      </c>
      <c r="I71" s="10">
        <v>19.989000000000001</v>
      </c>
      <c r="J71" s="10">
        <v>19.923000000000002</v>
      </c>
      <c r="K71" s="10">
        <v>14.310999999999998</v>
      </c>
      <c r="L71" s="10">
        <v>11.764000000000001</v>
      </c>
      <c r="M71" s="10">
        <v>15.209999999999999</v>
      </c>
      <c r="N71" s="10">
        <v>13.213999999999999</v>
      </c>
      <c r="O71" s="10">
        <v>14.386999999999997</v>
      </c>
      <c r="P71" s="13">
        <f t="shared" si="8"/>
        <v>203.24900000000002</v>
      </c>
      <c r="Q71" s="13">
        <f t="shared" si="9"/>
        <v>148.67400000000001</v>
      </c>
      <c r="R71" s="13">
        <f t="shared" si="10"/>
        <v>54.575000000000003</v>
      </c>
      <c r="S71" s="10">
        <v>8.56</v>
      </c>
      <c r="T71" s="13">
        <f t="shared" si="11"/>
        <v>211.80900000000003</v>
      </c>
    </row>
    <row r="72" spans="1:20" x14ac:dyDescent="0.25">
      <c r="A72" s="11">
        <v>51002</v>
      </c>
      <c r="B72" s="12" t="s">
        <v>82</v>
      </c>
      <c r="C72" s="10">
        <v>28.427999999999994</v>
      </c>
      <c r="D72" s="10">
        <v>39.016999999999982</v>
      </c>
      <c r="E72" s="10">
        <v>34.302</v>
      </c>
      <c r="F72" s="10">
        <v>37.964999999999996</v>
      </c>
      <c r="G72" s="10">
        <v>37.592999999999989</v>
      </c>
      <c r="H72" s="10">
        <v>28.542999999999999</v>
      </c>
      <c r="I72" s="10">
        <v>35.586000000000013</v>
      </c>
      <c r="J72" s="10">
        <v>40.971999999999994</v>
      </c>
      <c r="K72" s="10">
        <v>35.146999999999998</v>
      </c>
      <c r="L72" s="10">
        <v>37.782999999999994</v>
      </c>
      <c r="M72" s="10">
        <v>37.760999999999996</v>
      </c>
      <c r="N72" s="10">
        <v>37.535999999999994</v>
      </c>
      <c r="O72" s="10">
        <v>27.116</v>
      </c>
      <c r="P72" s="13">
        <f t="shared" si="8"/>
        <v>457.74899999999997</v>
      </c>
      <c r="Q72" s="13">
        <f t="shared" si="9"/>
        <v>317.553</v>
      </c>
      <c r="R72" s="13">
        <f t="shared" si="10"/>
        <v>140.19599999999997</v>
      </c>
      <c r="S72" s="10">
        <v>6.5569999999999995</v>
      </c>
      <c r="T72" s="13">
        <f t="shared" si="11"/>
        <v>464.30599999999998</v>
      </c>
    </row>
    <row r="73" spans="1:20" x14ac:dyDescent="0.25">
      <c r="A73" s="11">
        <v>56006</v>
      </c>
      <c r="B73" s="12" t="s">
        <v>83</v>
      </c>
      <c r="C73" s="10">
        <v>23.307000000000002</v>
      </c>
      <c r="D73" s="10">
        <v>26.844000000000005</v>
      </c>
      <c r="E73" s="10">
        <v>7.8</v>
      </c>
      <c r="F73" s="10">
        <v>20.145000000000003</v>
      </c>
      <c r="G73" s="10">
        <v>17.491999999999997</v>
      </c>
      <c r="H73" s="10">
        <v>11.599999999999998</v>
      </c>
      <c r="I73" s="10">
        <v>18.776</v>
      </c>
      <c r="J73" s="10">
        <v>15.285</v>
      </c>
      <c r="K73" s="10">
        <v>20.586000000000002</v>
      </c>
      <c r="L73" s="10">
        <v>12.84</v>
      </c>
      <c r="M73" s="10">
        <v>11.095000000000001</v>
      </c>
      <c r="N73" s="10">
        <v>17.254000000000001</v>
      </c>
      <c r="O73" s="10">
        <v>11.193</v>
      </c>
      <c r="P73" s="13">
        <f t="shared" si="8"/>
        <v>214.21700000000001</v>
      </c>
      <c r="Q73" s="13">
        <f t="shared" si="9"/>
        <v>161.83500000000001</v>
      </c>
      <c r="R73" s="13">
        <f t="shared" si="10"/>
        <v>52.382000000000005</v>
      </c>
      <c r="S73" s="10">
        <v>13.914</v>
      </c>
      <c r="T73" s="13">
        <f t="shared" si="11"/>
        <v>228.131</v>
      </c>
    </row>
    <row r="74" spans="1:20" x14ac:dyDescent="0.25">
      <c r="A74" s="11">
        <v>23002</v>
      </c>
      <c r="B74" s="12" t="s">
        <v>84</v>
      </c>
      <c r="C74" s="10">
        <v>51.639000000000003</v>
      </c>
      <c r="D74" s="10">
        <v>46.173000000000002</v>
      </c>
      <c r="E74" s="10">
        <v>44.362999999999992</v>
      </c>
      <c r="F74" s="10">
        <v>44.517999999999994</v>
      </c>
      <c r="G74" s="10">
        <v>59.339999999999989</v>
      </c>
      <c r="H74" s="10">
        <v>44.812000000000005</v>
      </c>
      <c r="I74" s="10">
        <v>61.264999999999993</v>
      </c>
      <c r="J74" s="10">
        <v>58.930000000000021</v>
      </c>
      <c r="K74" s="10">
        <v>47.945</v>
      </c>
      <c r="L74" s="10">
        <v>63.912999999999997</v>
      </c>
      <c r="M74" s="10">
        <v>49.961999999999996</v>
      </c>
      <c r="N74" s="10">
        <v>58.42199999999999</v>
      </c>
      <c r="O74" s="10">
        <v>49.515000000000008</v>
      </c>
      <c r="P74" s="13">
        <f t="shared" si="8"/>
        <v>680.79700000000003</v>
      </c>
      <c r="Q74" s="13">
        <f t="shared" si="9"/>
        <v>458.98500000000001</v>
      </c>
      <c r="R74" s="13">
        <f t="shared" si="10"/>
        <v>221.81200000000001</v>
      </c>
      <c r="S74" s="10">
        <v>20.413999999999998</v>
      </c>
      <c r="T74" s="13">
        <f t="shared" si="11"/>
        <v>701.21100000000001</v>
      </c>
    </row>
    <row r="75" spans="1:20" x14ac:dyDescent="0.25">
      <c r="A75" s="11">
        <v>53002</v>
      </c>
      <c r="B75" s="12" t="s">
        <v>85</v>
      </c>
      <c r="C75" s="10">
        <v>6.1549999999999994</v>
      </c>
      <c r="D75" s="10">
        <v>13.315</v>
      </c>
      <c r="E75" s="10">
        <v>10.068</v>
      </c>
      <c r="F75" s="10">
        <v>7.2320000000000011</v>
      </c>
      <c r="G75" s="10">
        <v>7.5229999999999988</v>
      </c>
      <c r="H75" s="10">
        <v>6.9260000000000002</v>
      </c>
      <c r="I75" s="10">
        <v>4.7709999999999999</v>
      </c>
      <c r="J75" s="10">
        <v>9.5570000000000004</v>
      </c>
      <c r="K75" s="10">
        <v>3.8709999999999996</v>
      </c>
      <c r="L75" s="10">
        <v>6.617</v>
      </c>
      <c r="M75" s="10">
        <v>6.4080000000000004</v>
      </c>
      <c r="N75" s="10">
        <v>2.6869999999999998</v>
      </c>
      <c r="O75" s="10">
        <v>10.902999999999999</v>
      </c>
      <c r="P75" s="13">
        <f t="shared" si="8"/>
        <v>96.032999999999987</v>
      </c>
      <c r="Q75" s="13">
        <f t="shared" si="9"/>
        <v>69.417999999999992</v>
      </c>
      <c r="R75" s="13">
        <f t="shared" si="10"/>
        <v>26.614999999999998</v>
      </c>
      <c r="S75" s="10">
        <v>13.395</v>
      </c>
      <c r="T75" s="13">
        <f t="shared" si="11"/>
        <v>109.42799999999998</v>
      </c>
    </row>
    <row r="76" spans="1:20" x14ac:dyDescent="0.25">
      <c r="A76" s="11">
        <v>48003</v>
      </c>
      <c r="B76" s="12" t="s">
        <v>86</v>
      </c>
      <c r="C76" s="10">
        <v>39.786999999999992</v>
      </c>
      <c r="D76" s="10">
        <v>21.787000000000003</v>
      </c>
      <c r="E76" s="10">
        <v>16.563000000000002</v>
      </c>
      <c r="F76" s="10">
        <v>14.597999999999999</v>
      </c>
      <c r="G76" s="10">
        <v>26.099000000000004</v>
      </c>
      <c r="H76" s="10">
        <v>24.064999999999994</v>
      </c>
      <c r="I76" s="10">
        <v>29.908000000000001</v>
      </c>
      <c r="J76" s="10">
        <v>28.028999999999993</v>
      </c>
      <c r="K76" s="10">
        <v>28.739000000000001</v>
      </c>
      <c r="L76" s="10">
        <v>23.547000000000001</v>
      </c>
      <c r="M76" s="10">
        <v>22.849999999999998</v>
      </c>
      <c r="N76" s="10">
        <v>22.123999999999999</v>
      </c>
      <c r="O76" s="10">
        <v>34.207000000000008</v>
      </c>
      <c r="P76" s="13">
        <f t="shared" si="8"/>
        <v>332.30300000000005</v>
      </c>
      <c r="Q76" s="13">
        <f t="shared" si="9"/>
        <v>229.57500000000002</v>
      </c>
      <c r="R76" s="13">
        <f t="shared" si="10"/>
        <v>102.72800000000001</v>
      </c>
      <c r="S76" s="10">
        <v>0</v>
      </c>
      <c r="T76" s="13">
        <f t="shared" si="11"/>
        <v>332.303</v>
      </c>
    </row>
    <row r="77" spans="1:20" x14ac:dyDescent="0.25">
      <c r="A77" s="11">
        <v>2002</v>
      </c>
      <c r="B77" s="12" t="s">
        <v>87</v>
      </c>
      <c r="C77" s="10">
        <v>209.89200000000002</v>
      </c>
      <c r="D77" s="10">
        <v>220.45699999999991</v>
      </c>
      <c r="E77" s="10">
        <v>195.08399999999986</v>
      </c>
      <c r="F77" s="10">
        <v>230.53800000000021</v>
      </c>
      <c r="G77" s="10">
        <v>197.63299999999995</v>
      </c>
      <c r="H77" s="10">
        <v>213.97999999999993</v>
      </c>
      <c r="I77" s="10">
        <v>224.41500000000011</v>
      </c>
      <c r="J77" s="10">
        <v>231.28600000000009</v>
      </c>
      <c r="K77" s="10">
        <v>196.77199999999999</v>
      </c>
      <c r="L77" s="10">
        <v>214.56000000000006</v>
      </c>
      <c r="M77" s="10">
        <v>197.56000000000009</v>
      </c>
      <c r="N77" s="10">
        <v>157.577</v>
      </c>
      <c r="O77" s="10">
        <v>146.96</v>
      </c>
      <c r="P77" s="13">
        <f t="shared" si="8"/>
        <v>2636.7139999999999</v>
      </c>
      <c r="Q77" s="13">
        <f t="shared" si="9"/>
        <v>1920.0570000000002</v>
      </c>
      <c r="R77" s="13">
        <f t="shared" si="10"/>
        <v>716.65700000000015</v>
      </c>
      <c r="S77" s="10">
        <v>0</v>
      </c>
      <c r="T77" s="13">
        <f t="shared" si="11"/>
        <v>2636.7140000000004</v>
      </c>
    </row>
    <row r="78" spans="1:20" x14ac:dyDescent="0.25">
      <c r="A78" s="11">
        <v>22006</v>
      </c>
      <c r="B78" s="12" t="s">
        <v>88</v>
      </c>
      <c r="C78" s="10">
        <v>50.825000000000017</v>
      </c>
      <c r="D78" s="10">
        <v>29.810000000000002</v>
      </c>
      <c r="E78" s="10">
        <v>34.098000000000013</v>
      </c>
      <c r="F78" s="10">
        <v>34.927</v>
      </c>
      <c r="G78" s="10">
        <v>32.658000000000008</v>
      </c>
      <c r="H78" s="10">
        <v>27.633999999999997</v>
      </c>
      <c r="I78" s="10">
        <v>33.422999999999995</v>
      </c>
      <c r="J78" s="10">
        <v>32.263000000000012</v>
      </c>
      <c r="K78" s="10">
        <v>23.845999999999997</v>
      </c>
      <c r="L78" s="10">
        <v>32.092000000000013</v>
      </c>
      <c r="M78" s="10">
        <v>24.890999999999995</v>
      </c>
      <c r="N78" s="10">
        <v>17.315999999999999</v>
      </c>
      <c r="O78" s="10">
        <v>31.439999999999998</v>
      </c>
      <c r="P78" s="13">
        <f t="shared" si="8"/>
        <v>405.22300000000001</v>
      </c>
      <c r="Q78" s="13">
        <f t="shared" si="9"/>
        <v>299.48400000000004</v>
      </c>
      <c r="R78" s="13">
        <f t="shared" si="10"/>
        <v>105.739</v>
      </c>
      <c r="S78" s="10">
        <v>27.943000000000001</v>
      </c>
      <c r="T78" s="13">
        <f t="shared" si="11"/>
        <v>433.16600000000005</v>
      </c>
    </row>
    <row r="79" spans="1:20" x14ac:dyDescent="0.25">
      <c r="A79" s="11">
        <v>13003</v>
      </c>
      <c r="B79" s="12" t="s">
        <v>89</v>
      </c>
      <c r="C79" s="10">
        <v>26.866999999999997</v>
      </c>
      <c r="D79" s="10">
        <v>16.311999999999998</v>
      </c>
      <c r="E79" s="10">
        <v>20.904</v>
      </c>
      <c r="F79" s="10">
        <v>16.292999999999999</v>
      </c>
      <c r="G79" s="10">
        <v>21.131999999999994</v>
      </c>
      <c r="H79" s="10">
        <v>22.409999999999997</v>
      </c>
      <c r="I79" s="10">
        <v>20.561</v>
      </c>
      <c r="J79" s="10">
        <v>27.47</v>
      </c>
      <c r="K79" s="10">
        <v>20.957000000000001</v>
      </c>
      <c r="L79" s="10">
        <v>17.409000000000002</v>
      </c>
      <c r="M79" s="10">
        <v>21.449000000000002</v>
      </c>
      <c r="N79" s="10">
        <v>18.804999999999996</v>
      </c>
      <c r="O79" s="10">
        <v>21.457000000000001</v>
      </c>
      <c r="P79" s="13">
        <f t="shared" si="8"/>
        <v>272.02600000000001</v>
      </c>
      <c r="Q79" s="13">
        <f t="shared" si="9"/>
        <v>192.90599999999998</v>
      </c>
      <c r="R79" s="13">
        <f t="shared" si="10"/>
        <v>79.12</v>
      </c>
      <c r="S79" s="10">
        <v>13.128999999999998</v>
      </c>
      <c r="T79" s="13">
        <f t="shared" si="11"/>
        <v>285.15499999999997</v>
      </c>
    </row>
    <row r="80" spans="1:20" x14ac:dyDescent="0.25">
      <c r="A80" s="11">
        <v>2003</v>
      </c>
      <c r="B80" s="12" t="s">
        <v>90</v>
      </c>
      <c r="C80" s="10">
        <v>21.675999999999995</v>
      </c>
      <c r="D80" s="10">
        <v>17.245000000000001</v>
      </c>
      <c r="E80" s="10">
        <v>14.826999999999998</v>
      </c>
      <c r="F80" s="10">
        <v>12.16</v>
      </c>
      <c r="G80" s="10">
        <v>19.634</v>
      </c>
      <c r="H80" s="10">
        <v>14.459</v>
      </c>
      <c r="I80" s="10">
        <v>16.603000000000002</v>
      </c>
      <c r="J80" s="10">
        <v>13.090999999999998</v>
      </c>
      <c r="K80" s="10">
        <v>21.765999999999998</v>
      </c>
      <c r="L80" s="10">
        <v>12.785</v>
      </c>
      <c r="M80" s="10">
        <v>13.370000000000001</v>
      </c>
      <c r="N80" s="10">
        <v>10.261000000000001</v>
      </c>
      <c r="O80" s="10">
        <v>17.405000000000001</v>
      </c>
      <c r="P80" s="13">
        <f t="shared" si="8"/>
        <v>205.28199999999998</v>
      </c>
      <c r="Q80" s="13">
        <f t="shared" si="9"/>
        <v>151.46099999999998</v>
      </c>
      <c r="R80" s="13">
        <f t="shared" si="10"/>
        <v>53.821000000000005</v>
      </c>
      <c r="S80" s="10">
        <v>12.817000000000002</v>
      </c>
      <c r="T80" s="13">
        <f t="shared" si="11"/>
        <v>218.09899999999999</v>
      </c>
    </row>
    <row r="81" spans="1:20" x14ac:dyDescent="0.25">
      <c r="A81" s="11">
        <v>37003</v>
      </c>
      <c r="B81" s="12" t="s">
        <v>91</v>
      </c>
      <c r="C81" s="10">
        <v>12.665000000000001</v>
      </c>
      <c r="D81" s="10">
        <v>16.023999999999997</v>
      </c>
      <c r="E81" s="10">
        <v>11.311</v>
      </c>
      <c r="F81" s="10">
        <v>15.693999999999999</v>
      </c>
      <c r="G81" s="10">
        <v>14.636000000000003</v>
      </c>
      <c r="H81" s="10">
        <v>10.436999999999998</v>
      </c>
      <c r="I81" s="10">
        <v>14.711999999999998</v>
      </c>
      <c r="J81" s="10">
        <v>10.863</v>
      </c>
      <c r="K81" s="10">
        <v>12.118999999999998</v>
      </c>
      <c r="L81" s="10">
        <v>13.822999999999997</v>
      </c>
      <c r="M81" s="10">
        <v>10.426</v>
      </c>
      <c r="N81" s="10">
        <v>12.614000000000001</v>
      </c>
      <c r="O81" s="10">
        <v>10.097000000000001</v>
      </c>
      <c r="P81" s="13">
        <f t="shared" si="8"/>
        <v>165.42100000000002</v>
      </c>
      <c r="Q81" s="13">
        <f t="shared" si="9"/>
        <v>118.46100000000001</v>
      </c>
      <c r="R81" s="13">
        <f t="shared" si="10"/>
        <v>46.96</v>
      </c>
      <c r="S81" s="10">
        <v>13.125</v>
      </c>
      <c r="T81" s="13">
        <f t="shared" si="11"/>
        <v>178.54600000000002</v>
      </c>
    </row>
    <row r="82" spans="1:20" x14ac:dyDescent="0.25">
      <c r="A82" s="11">
        <v>35002</v>
      </c>
      <c r="B82" s="12" t="s">
        <v>92</v>
      </c>
      <c r="C82" s="10">
        <v>37.833999999999989</v>
      </c>
      <c r="D82" s="10">
        <v>30.796999999999997</v>
      </c>
      <c r="E82" s="10">
        <v>27.741</v>
      </c>
      <c r="F82" s="10">
        <v>18.864000000000001</v>
      </c>
      <c r="G82" s="10">
        <v>23.661999999999995</v>
      </c>
      <c r="H82" s="10">
        <v>24.841000000000001</v>
      </c>
      <c r="I82" s="10">
        <v>25.249999999999996</v>
      </c>
      <c r="J82" s="10">
        <v>23.150999999999993</v>
      </c>
      <c r="K82" s="10">
        <v>16.88</v>
      </c>
      <c r="L82" s="10">
        <v>20.047999999999998</v>
      </c>
      <c r="M82" s="10">
        <v>17.146000000000001</v>
      </c>
      <c r="N82" s="10">
        <v>16.994</v>
      </c>
      <c r="O82" s="10">
        <v>19.346000000000004</v>
      </c>
      <c r="P82" s="13">
        <f t="shared" si="8"/>
        <v>302.55399999999997</v>
      </c>
      <c r="Q82" s="13">
        <f t="shared" si="9"/>
        <v>229.01999999999998</v>
      </c>
      <c r="R82" s="13">
        <f t="shared" si="10"/>
        <v>73.534000000000006</v>
      </c>
      <c r="S82" s="10">
        <v>9.2089999999999996</v>
      </c>
      <c r="T82" s="13">
        <f t="shared" si="11"/>
        <v>311.76299999999998</v>
      </c>
    </row>
    <row r="83" spans="1:20" x14ac:dyDescent="0.25">
      <c r="A83" s="11">
        <v>7002</v>
      </c>
      <c r="B83" s="12" t="s">
        <v>93</v>
      </c>
      <c r="C83" s="10">
        <v>23.031999999999996</v>
      </c>
      <c r="D83" s="10">
        <v>25.246999999999996</v>
      </c>
      <c r="E83" s="10">
        <v>31.944999999999997</v>
      </c>
      <c r="F83" s="10">
        <v>26.134000000000007</v>
      </c>
      <c r="G83" s="10">
        <v>23.208999999999996</v>
      </c>
      <c r="H83" s="10">
        <v>32.564000000000007</v>
      </c>
      <c r="I83" s="10">
        <v>27.307999999999996</v>
      </c>
      <c r="J83" s="10">
        <v>26.080999999999996</v>
      </c>
      <c r="K83" s="10">
        <v>23.889999999999997</v>
      </c>
      <c r="L83" s="10">
        <v>24.287999999999993</v>
      </c>
      <c r="M83" s="10">
        <v>24.197000000000003</v>
      </c>
      <c r="N83" s="10">
        <v>21.320999999999998</v>
      </c>
      <c r="O83" s="10">
        <v>18.143999999999998</v>
      </c>
      <c r="P83" s="13">
        <f t="shared" si="8"/>
        <v>327.36</v>
      </c>
      <c r="Q83" s="13">
        <f t="shared" si="9"/>
        <v>239.41</v>
      </c>
      <c r="R83" s="13">
        <f t="shared" si="10"/>
        <v>87.949999999999989</v>
      </c>
      <c r="S83" s="10">
        <v>15.635999999999996</v>
      </c>
      <c r="T83" s="13">
        <f t="shared" si="11"/>
        <v>342.99599999999998</v>
      </c>
    </row>
    <row r="84" spans="1:20" x14ac:dyDescent="0.25">
      <c r="A84" s="11">
        <v>38003</v>
      </c>
      <c r="B84" s="12" t="s">
        <v>94</v>
      </c>
      <c r="C84" s="10">
        <v>7.77</v>
      </c>
      <c r="D84" s="10">
        <v>17.292999999999999</v>
      </c>
      <c r="E84" s="10">
        <v>13.468000000000002</v>
      </c>
      <c r="F84" s="10">
        <v>13.919999999999998</v>
      </c>
      <c r="G84" s="10">
        <v>10.667</v>
      </c>
      <c r="H84" s="10">
        <v>13.530000000000003</v>
      </c>
      <c r="I84" s="10">
        <v>11.938000000000002</v>
      </c>
      <c r="J84" s="10">
        <v>9.4710000000000001</v>
      </c>
      <c r="K84" s="10">
        <v>12.38</v>
      </c>
      <c r="L84" s="10">
        <v>12.595000000000002</v>
      </c>
      <c r="M84" s="10">
        <v>10.153</v>
      </c>
      <c r="N84" s="10">
        <v>11.584</v>
      </c>
      <c r="O84" s="10">
        <v>12.170999999999999</v>
      </c>
      <c r="P84" s="13">
        <f t="shared" si="8"/>
        <v>156.94</v>
      </c>
      <c r="Q84" s="13">
        <f t="shared" si="9"/>
        <v>110.437</v>
      </c>
      <c r="R84" s="13">
        <f t="shared" si="10"/>
        <v>46.503000000000007</v>
      </c>
      <c r="S84" s="10">
        <v>20.824000000000009</v>
      </c>
      <c r="T84" s="13">
        <f t="shared" si="11"/>
        <v>177.76400000000001</v>
      </c>
    </row>
    <row r="85" spans="1:20" x14ac:dyDescent="0.25">
      <c r="A85" s="11">
        <v>45005</v>
      </c>
      <c r="B85" s="12" t="s">
        <v>95</v>
      </c>
      <c r="C85" s="10">
        <v>15.482999999999999</v>
      </c>
      <c r="D85" s="10">
        <v>25.030999999999999</v>
      </c>
      <c r="E85" s="10">
        <v>23.049999999999997</v>
      </c>
      <c r="F85" s="10">
        <v>20.675999999999995</v>
      </c>
      <c r="G85" s="10">
        <v>17.043000000000003</v>
      </c>
      <c r="H85" s="10">
        <v>15.273999999999999</v>
      </c>
      <c r="I85" s="10">
        <v>17.435000000000002</v>
      </c>
      <c r="J85" s="10">
        <v>20.032</v>
      </c>
      <c r="K85" s="10">
        <v>12.366000000000001</v>
      </c>
      <c r="L85" s="10">
        <v>13.130999999999998</v>
      </c>
      <c r="M85" s="10">
        <v>13.301</v>
      </c>
      <c r="N85" s="10">
        <v>10.597</v>
      </c>
      <c r="O85" s="10">
        <v>13.486999999999997</v>
      </c>
      <c r="P85" s="13">
        <f t="shared" si="8"/>
        <v>216.90600000000001</v>
      </c>
      <c r="Q85" s="13">
        <f t="shared" si="9"/>
        <v>166.39000000000001</v>
      </c>
      <c r="R85" s="13">
        <f t="shared" si="10"/>
        <v>50.515999999999991</v>
      </c>
      <c r="S85" s="10">
        <v>14.497999999999999</v>
      </c>
      <c r="T85" s="13">
        <f t="shared" si="11"/>
        <v>231.404</v>
      </c>
    </row>
    <row r="86" spans="1:20" x14ac:dyDescent="0.25">
      <c r="A86" s="11">
        <v>40001</v>
      </c>
      <c r="B86" s="12" t="s">
        <v>96</v>
      </c>
      <c r="C86" s="10">
        <v>32.346000000000004</v>
      </c>
      <c r="D86" s="10">
        <v>50.508000000000003</v>
      </c>
      <c r="E86" s="10">
        <v>46.167999999999992</v>
      </c>
      <c r="F86" s="10">
        <v>41.299000000000007</v>
      </c>
      <c r="G86" s="10">
        <v>44.884000000000007</v>
      </c>
      <c r="H86" s="10">
        <v>48.173999999999978</v>
      </c>
      <c r="I86" s="10">
        <v>42.992000000000019</v>
      </c>
      <c r="J86" s="10">
        <v>44.555999999999983</v>
      </c>
      <c r="K86" s="10">
        <v>54.106999999999999</v>
      </c>
      <c r="L86" s="10">
        <v>71.48099999999998</v>
      </c>
      <c r="M86" s="10">
        <v>71.013999999999982</v>
      </c>
      <c r="N86" s="10">
        <v>54.744000000000007</v>
      </c>
      <c r="O86" s="10">
        <v>55.334999999999987</v>
      </c>
      <c r="P86" s="13">
        <f t="shared" si="8"/>
        <v>657.60800000000006</v>
      </c>
      <c r="Q86" s="13">
        <f t="shared" si="9"/>
        <v>405.03399999999999</v>
      </c>
      <c r="R86" s="13">
        <f t="shared" si="10"/>
        <v>252.57399999999993</v>
      </c>
      <c r="S86" s="10">
        <v>0</v>
      </c>
      <c r="T86" s="13">
        <f t="shared" si="11"/>
        <v>657.60799999999995</v>
      </c>
    </row>
    <row r="87" spans="1:20" x14ac:dyDescent="0.25">
      <c r="A87" s="11">
        <v>52004</v>
      </c>
      <c r="B87" s="12" t="s">
        <v>97</v>
      </c>
      <c r="C87" s="10">
        <v>19.622000000000003</v>
      </c>
      <c r="D87" s="10">
        <v>19.212999999999997</v>
      </c>
      <c r="E87" s="10">
        <v>21.554999999999996</v>
      </c>
      <c r="F87" s="10">
        <v>21.561999999999998</v>
      </c>
      <c r="G87" s="10">
        <v>15.957000000000004</v>
      </c>
      <c r="H87" s="10">
        <v>21.289000000000001</v>
      </c>
      <c r="I87" s="10">
        <v>16.248000000000001</v>
      </c>
      <c r="J87" s="10">
        <v>27.021000000000004</v>
      </c>
      <c r="K87" s="10">
        <v>26.277999999999995</v>
      </c>
      <c r="L87" s="10">
        <v>21.864999999999998</v>
      </c>
      <c r="M87" s="10">
        <v>20.568000000000001</v>
      </c>
      <c r="N87" s="10">
        <v>23.419999999999995</v>
      </c>
      <c r="O87" s="10">
        <v>14.979999999999997</v>
      </c>
      <c r="P87" s="13">
        <f t="shared" si="8"/>
        <v>269.57800000000003</v>
      </c>
      <c r="Q87" s="13">
        <f t="shared" si="9"/>
        <v>188.745</v>
      </c>
      <c r="R87" s="13">
        <f t="shared" si="10"/>
        <v>80.832999999999998</v>
      </c>
      <c r="S87" s="10">
        <v>0</v>
      </c>
      <c r="T87" s="13">
        <f t="shared" si="11"/>
        <v>269.57799999999997</v>
      </c>
    </row>
    <row r="88" spans="1:20" x14ac:dyDescent="0.25">
      <c r="A88" s="11">
        <v>41004</v>
      </c>
      <c r="B88" s="12" t="s">
        <v>98</v>
      </c>
      <c r="C88" s="10">
        <v>92.198000000000022</v>
      </c>
      <c r="D88" s="10">
        <v>74.334999999999994</v>
      </c>
      <c r="E88" s="10">
        <v>71.116</v>
      </c>
      <c r="F88" s="10">
        <v>89.751000000000005</v>
      </c>
      <c r="G88" s="10">
        <v>91.947000000000045</v>
      </c>
      <c r="H88" s="10">
        <v>81.329000000000036</v>
      </c>
      <c r="I88" s="10">
        <v>84.508000000000052</v>
      </c>
      <c r="J88" s="10">
        <v>92.941000000000003</v>
      </c>
      <c r="K88" s="10">
        <v>88.390999999999948</v>
      </c>
      <c r="L88" s="10">
        <v>83.960999999999999</v>
      </c>
      <c r="M88" s="10">
        <v>81.23</v>
      </c>
      <c r="N88" s="10">
        <v>81.830999999999946</v>
      </c>
      <c r="O88" s="10">
        <v>83.972000000000037</v>
      </c>
      <c r="P88" s="13">
        <f t="shared" si="8"/>
        <v>1097.51</v>
      </c>
      <c r="Q88" s="13">
        <f t="shared" si="9"/>
        <v>766.51600000000008</v>
      </c>
      <c r="R88" s="13">
        <f t="shared" si="10"/>
        <v>330.99399999999997</v>
      </c>
      <c r="S88" s="10">
        <v>58.965000000000018</v>
      </c>
      <c r="T88" s="13">
        <f t="shared" si="11"/>
        <v>1156.4749999999999</v>
      </c>
    </row>
    <row r="89" spans="1:20" x14ac:dyDescent="0.25">
      <c r="A89" s="11">
        <v>44002</v>
      </c>
      <c r="B89" s="12" t="s">
        <v>99</v>
      </c>
      <c r="C89" s="10">
        <v>20.628</v>
      </c>
      <c r="D89" s="10">
        <v>14.459</v>
      </c>
      <c r="E89" s="10">
        <v>16.672000000000001</v>
      </c>
      <c r="F89" s="10">
        <v>12.287999999999998</v>
      </c>
      <c r="G89" s="10">
        <v>14.248000000000001</v>
      </c>
      <c r="H89" s="10">
        <v>17.262</v>
      </c>
      <c r="I89" s="10">
        <v>16.385999999999999</v>
      </c>
      <c r="J89" s="10">
        <v>11.47</v>
      </c>
      <c r="K89" s="10">
        <v>19.169999999999998</v>
      </c>
      <c r="L89" s="10">
        <v>16.763999999999999</v>
      </c>
      <c r="M89" s="10">
        <v>9.3859999999999992</v>
      </c>
      <c r="N89" s="10">
        <v>10.339</v>
      </c>
      <c r="O89" s="10">
        <v>6.496999999999999</v>
      </c>
      <c r="P89" s="13">
        <f t="shared" si="8"/>
        <v>185.56899999999999</v>
      </c>
      <c r="Q89" s="13">
        <f t="shared" si="9"/>
        <v>142.583</v>
      </c>
      <c r="R89" s="13">
        <f t="shared" si="10"/>
        <v>42.985999999999997</v>
      </c>
      <c r="S89" s="10">
        <v>13.673</v>
      </c>
      <c r="T89" s="13">
        <f t="shared" si="11"/>
        <v>199.24199999999999</v>
      </c>
    </row>
    <row r="90" spans="1:20" x14ac:dyDescent="0.25">
      <c r="A90" s="11">
        <v>42001</v>
      </c>
      <c r="B90" s="12" t="s">
        <v>100</v>
      </c>
      <c r="C90" s="10">
        <v>31.953999999999994</v>
      </c>
      <c r="D90" s="10">
        <v>23.358000000000001</v>
      </c>
      <c r="E90" s="10">
        <v>26.195999999999998</v>
      </c>
      <c r="F90" s="10">
        <v>24.769000000000002</v>
      </c>
      <c r="G90" s="10">
        <v>29.941000000000003</v>
      </c>
      <c r="H90" s="10">
        <v>27.562000000000001</v>
      </c>
      <c r="I90" s="10">
        <v>30.08199999999999</v>
      </c>
      <c r="J90" s="10">
        <v>21.344000000000005</v>
      </c>
      <c r="K90" s="10">
        <v>24.064000000000007</v>
      </c>
      <c r="L90" s="10">
        <v>16.425000000000001</v>
      </c>
      <c r="M90" s="10">
        <v>16.048999999999999</v>
      </c>
      <c r="N90" s="10">
        <v>24.268999999999998</v>
      </c>
      <c r="O90" s="10">
        <v>21.507999999999996</v>
      </c>
      <c r="P90" s="13">
        <f t="shared" si="8"/>
        <v>317.52100000000002</v>
      </c>
      <c r="Q90" s="13">
        <f t="shared" si="9"/>
        <v>239.27000000000004</v>
      </c>
      <c r="R90" s="13">
        <f t="shared" si="10"/>
        <v>78.251000000000005</v>
      </c>
      <c r="S90" s="10">
        <v>21.484999999999999</v>
      </c>
      <c r="T90" s="13">
        <f t="shared" si="11"/>
        <v>339.00600000000009</v>
      </c>
    </row>
    <row r="91" spans="1:20" x14ac:dyDescent="0.25">
      <c r="A91" s="11">
        <v>39002</v>
      </c>
      <c r="B91" s="12" t="s">
        <v>101</v>
      </c>
      <c r="C91" s="10">
        <v>92.885000000000048</v>
      </c>
      <c r="D91" s="10">
        <v>78.747000000000043</v>
      </c>
      <c r="E91" s="10">
        <v>70.998000000000033</v>
      </c>
      <c r="F91" s="10">
        <v>79.203000000000031</v>
      </c>
      <c r="G91" s="10">
        <v>76.457999999999998</v>
      </c>
      <c r="H91" s="10">
        <v>90.59000000000006</v>
      </c>
      <c r="I91" s="10">
        <v>73.689000000000021</v>
      </c>
      <c r="J91" s="10">
        <v>87.568999999999946</v>
      </c>
      <c r="K91" s="10">
        <v>84.629999999999981</v>
      </c>
      <c r="L91" s="10">
        <v>113.27899999999995</v>
      </c>
      <c r="M91" s="10">
        <v>78.234000000000009</v>
      </c>
      <c r="N91" s="10">
        <v>90.869999999999976</v>
      </c>
      <c r="O91" s="10">
        <v>74.530999999999977</v>
      </c>
      <c r="P91" s="13">
        <f t="shared" si="8"/>
        <v>1091.6830000000002</v>
      </c>
      <c r="Q91" s="13">
        <f t="shared" si="9"/>
        <v>734.76900000000012</v>
      </c>
      <c r="R91" s="13">
        <f t="shared" si="10"/>
        <v>356.91399999999987</v>
      </c>
      <c r="S91" s="10">
        <v>0</v>
      </c>
      <c r="T91" s="13">
        <f t="shared" si="11"/>
        <v>1091.683</v>
      </c>
    </row>
    <row r="92" spans="1:20" x14ac:dyDescent="0.25">
      <c r="A92" s="11">
        <v>60003</v>
      </c>
      <c r="B92" s="12" t="s">
        <v>102</v>
      </c>
      <c r="C92" s="10">
        <v>14.360000000000003</v>
      </c>
      <c r="D92" s="10">
        <v>16.114999999999998</v>
      </c>
      <c r="E92" s="10">
        <v>13.840999999999999</v>
      </c>
      <c r="F92" s="10">
        <v>11.318999999999999</v>
      </c>
      <c r="G92" s="10">
        <v>6.8800000000000008</v>
      </c>
      <c r="H92" s="10">
        <v>17.132000000000001</v>
      </c>
      <c r="I92" s="10">
        <v>19.137999999999998</v>
      </c>
      <c r="J92" s="10">
        <v>13.739999999999998</v>
      </c>
      <c r="K92" s="10">
        <v>13.339</v>
      </c>
      <c r="L92" s="10">
        <v>12.642000000000001</v>
      </c>
      <c r="M92" s="10">
        <v>16.777999999999999</v>
      </c>
      <c r="N92" s="10">
        <v>9.9159999999999986</v>
      </c>
      <c r="O92" s="10">
        <v>8.6130000000000013</v>
      </c>
      <c r="P92" s="13">
        <f t="shared" si="8"/>
        <v>173.81299999999999</v>
      </c>
      <c r="Q92" s="13">
        <f t="shared" si="9"/>
        <v>125.86399999999999</v>
      </c>
      <c r="R92" s="13">
        <f t="shared" si="10"/>
        <v>47.948999999999998</v>
      </c>
      <c r="S92" s="10">
        <v>11.223000000000003</v>
      </c>
      <c r="T92" s="13">
        <f t="shared" si="11"/>
        <v>185.036</v>
      </c>
    </row>
    <row r="93" spans="1:20" x14ac:dyDescent="0.25">
      <c r="A93" s="11">
        <v>43007</v>
      </c>
      <c r="B93" s="12" t="s">
        <v>103</v>
      </c>
      <c r="C93" s="10">
        <v>36.474000000000011</v>
      </c>
      <c r="D93" s="10">
        <v>28.711999999999993</v>
      </c>
      <c r="E93" s="10">
        <v>36.567999999999998</v>
      </c>
      <c r="F93" s="10">
        <v>26.525000000000002</v>
      </c>
      <c r="G93" s="10">
        <v>26.372000000000003</v>
      </c>
      <c r="H93" s="10">
        <v>26.39</v>
      </c>
      <c r="I93" s="10">
        <v>24.094999999999999</v>
      </c>
      <c r="J93" s="10">
        <v>28.031999999999996</v>
      </c>
      <c r="K93" s="10">
        <v>24.547000000000001</v>
      </c>
      <c r="L93" s="10">
        <v>31.669</v>
      </c>
      <c r="M93" s="10">
        <v>27.477</v>
      </c>
      <c r="N93" s="10">
        <v>30.263000000000002</v>
      </c>
      <c r="O93" s="10">
        <v>31.23899999999999</v>
      </c>
      <c r="P93" s="13">
        <f t="shared" si="8"/>
        <v>378.36299999999994</v>
      </c>
      <c r="Q93" s="13">
        <f t="shared" si="9"/>
        <v>257.71500000000003</v>
      </c>
      <c r="R93" s="13">
        <f t="shared" si="10"/>
        <v>120.648</v>
      </c>
      <c r="S93" s="10">
        <v>37.236999999999995</v>
      </c>
      <c r="T93" s="13">
        <f t="shared" si="11"/>
        <v>415.6</v>
      </c>
    </row>
    <row r="94" spans="1:20" x14ac:dyDescent="0.25">
      <c r="A94" s="11">
        <v>15001</v>
      </c>
      <c r="B94" s="12" t="s">
        <v>104</v>
      </c>
      <c r="C94" s="10">
        <v>9.3899999999999988</v>
      </c>
      <c r="D94" s="10">
        <v>8.64</v>
      </c>
      <c r="E94" s="10">
        <v>6.5249999999999995</v>
      </c>
      <c r="F94" s="10">
        <v>8.2690000000000001</v>
      </c>
      <c r="G94" s="10">
        <v>9.7580000000000009</v>
      </c>
      <c r="H94" s="10">
        <v>9.7949999999999999</v>
      </c>
      <c r="I94" s="10">
        <v>5.1440000000000001</v>
      </c>
      <c r="J94" s="10">
        <v>11.169</v>
      </c>
      <c r="K94" s="10">
        <v>8.4369999999999994</v>
      </c>
      <c r="L94" s="10">
        <v>11.591999999999999</v>
      </c>
      <c r="M94" s="10">
        <v>9.520999999999999</v>
      </c>
      <c r="N94" s="10">
        <v>11.856</v>
      </c>
      <c r="O94" s="10">
        <v>7.6669999999999998</v>
      </c>
      <c r="P94" s="13">
        <f t="shared" si="8"/>
        <v>117.76299999999999</v>
      </c>
      <c r="Q94" s="13">
        <f t="shared" si="9"/>
        <v>77.126999999999995</v>
      </c>
      <c r="R94" s="13">
        <f t="shared" si="10"/>
        <v>40.636000000000003</v>
      </c>
      <c r="S94" s="10">
        <v>5.3090000000000002</v>
      </c>
      <c r="T94" s="13">
        <f t="shared" si="11"/>
        <v>123.072</v>
      </c>
    </row>
    <row r="95" spans="1:20" x14ac:dyDescent="0.25">
      <c r="A95" s="11">
        <v>15002</v>
      </c>
      <c r="B95" s="12" t="s">
        <v>105</v>
      </c>
      <c r="C95" s="10">
        <v>29.147999999999996</v>
      </c>
      <c r="D95" s="10">
        <v>31.71599999999999</v>
      </c>
      <c r="E95" s="10">
        <v>25.035</v>
      </c>
      <c r="F95" s="10">
        <v>28.097999999999995</v>
      </c>
      <c r="G95" s="10">
        <v>33.324999999999996</v>
      </c>
      <c r="H95" s="10">
        <v>25.445999999999998</v>
      </c>
      <c r="I95" s="10">
        <v>21.911000000000001</v>
      </c>
      <c r="J95" s="10">
        <v>22.163000000000004</v>
      </c>
      <c r="K95" s="10">
        <v>24.091999999999999</v>
      </c>
      <c r="L95" s="10">
        <v>29.037999999999993</v>
      </c>
      <c r="M95" s="10">
        <v>45.268999999999998</v>
      </c>
      <c r="N95" s="10">
        <v>24.837</v>
      </c>
      <c r="O95" s="10">
        <v>34.893999999999998</v>
      </c>
      <c r="P95" s="13">
        <f t="shared" si="8"/>
        <v>374.97199999999998</v>
      </c>
      <c r="Q95" s="13">
        <f t="shared" si="9"/>
        <v>240.93399999999997</v>
      </c>
      <c r="R95" s="13">
        <f t="shared" si="10"/>
        <v>134.03799999999998</v>
      </c>
      <c r="S95" s="10">
        <v>17.824999999999999</v>
      </c>
      <c r="T95" s="13">
        <f t="shared" si="11"/>
        <v>392.79699999999997</v>
      </c>
    </row>
    <row r="96" spans="1:20" x14ac:dyDescent="0.25">
      <c r="A96" s="11">
        <v>46001</v>
      </c>
      <c r="B96" s="12" t="s">
        <v>106</v>
      </c>
      <c r="C96" s="10">
        <v>244.0920000000001</v>
      </c>
      <c r="D96" s="10">
        <v>207.49499999999998</v>
      </c>
      <c r="E96" s="10">
        <v>235.23199999999997</v>
      </c>
      <c r="F96" s="10">
        <v>225.04999999999998</v>
      </c>
      <c r="G96" s="10">
        <v>221.13000000000008</v>
      </c>
      <c r="H96" s="10">
        <v>218.92799999999997</v>
      </c>
      <c r="I96" s="10">
        <v>237.47500000000008</v>
      </c>
      <c r="J96" s="10">
        <v>231.46699999999998</v>
      </c>
      <c r="K96" s="10">
        <v>239.48100000000002</v>
      </c>
      <c r="L96" s="10">
        <v>242.02299999999991</v>
      </c>
      <c r="M96" s="10">
        <v>211.30899999999988</v>
      </c>
      <c r="N96" s="10">
        <v>172.18899999999999</v>
      </c>
      <c r="O96" s="10">
        <v>125.89799999999995</v>
      </c>
      <c r="P96" s="13">
        <f t="shared" si="8"/>
        <v>2811.7690000000002</v>
      </c>
      <c r="Q96" s="13">
        <f t="shared" si="9"/>
        <v>2060.3500000000004</v>
      </c>
      <c r="R96" s="13">
        <f t="shared" si="10"/>
        <v>751.41899999999964</v>
      </c>
      <c r="S96" s="10">
        <v>15.355</v>
      </c>
      <c r="T96" s="13">
        <f t="shared" si="11"/>
        <v>2827.1240000000003</v>
      </c>
    </row>
    <row r="97" spans="1:20" x14ac:dyDescent="0.25">
      <c r="A97" s="11">
        <v>33002</v>
      </c>
      <c r="B97" s="12" t="s">
        <v>107</v>
      </c>
      <c r="C97" s="10">
        <v>30.097999999999988</v>
      </c>
      <c r="D97" s="10">
        <v>23.936999999999998</v>
      </c>
      <c r="E97" s="10">
        <v>15.98</v>
      </c>
      <c r="F97" s="10">
        <v>18.811999999999998</v>
      </c>
      <c r="G97" s="10">
        <v>15.427</v>
      </c>
      <c r="H97" s="10">
        <v>16.006</v>
      </c>
      <c r="I97" s="10">
        <v>20.588999999999995</v>
      </c>
      <c r="J97" s="10">
        <v>25.954000000000001</v>
      </c>
      <c r="K97" s="10">
        <v>23.480000000000004</v>
      </c>
      <c r="L97" s="10">
        <v>15.982000000000001</v>
      </c>
      <c r="M97" s="10">
        <v>16.297999999999998</v>
      </c>
      <c r="N97" s="10">
        <v>11.817000000000002</v>
      </c>
      <c r="O97" s="10">
        <v>24.462</v>
      </c>
      <c r="P97" s="13">
        <f t="shared" si="8"/>
        <v>258.84200000000004</v>
      </c>
      <c r="Q97" s="13">
        <f t="shared" si="9"/>
        <v>190.28300000000002</v>
      </c>
      <c r="R97" s="13">
        <f t="shared" si="10"/>
        <v>68.558999999999997</v>
      </c>
      <c r="S97" s="10">
        <v>12.342000000000001</v>
      </c>
      <c r="T97" s="13">
        <f t="shared" si="11"/>
        <v>271.18399999999997</v>
      </c>
    </row>
    <row r="98" spans="1:20" x14ac:dyDescent="0.25">
      <c r="A98" s="11">
        <v>25004</v>
      </c>
      <c r="B98" s="12" t="s">
        <v>108</v>
      </c>
      <c r="C98" s="10">
        <v>84.444000000000003</v>
      </c>
      <c r="D98" s="10">
        <v>63.838000000000008</v>
      </c>
      <c r="E98" s="10">
        <v>65.999999999999972</v>
      </c>
      <c r="F98" s="10">
        <v>64.599999999999952</v>
      </c>
      <c r="G98" s="10">
        <v>67.593000000000004</v>
      </c>
      <c r="H98" s="10">
        <v>69.759999999999962</v>
      </c>
      <c r="I98" s="10">
        <v>67.591999999999999</v>
      </c>
      <c r="J98" s="10">
        <v>61.632999999999981</v>
      </c>
      <c r="K98" s="10">
        <v>87.133999999999986</v>
      </c>
      <c r="L98" s="10">
        <v>91.095000000000027</v>
      </c>
      <c r="M98" s="10">
        <v>82.326999999999998</v>
      </c>
      <c r="N98" s="10">
        <v>81.423000000000002</v>
      </c>
      <c r="O98" s="10">
        <v>77.641000000000005</v>
      </c>
      <c r="P98" s="13">
        <f t="shared" si="8"/>
        <v>965.07999999999981</v>
      </c>
      <c r="Q98" s="13">
        <f t="shared" si="9"/>
        <v>632.59399999999982</v>
      </c>
      <c r="R98" s="13">
        <f t="shared" si="10"/>
        <v>332.48600000000005</v>
      </c>
      <c r="S98" s="10">
        <v>12.613</v>
      </c>
      <c r="T98" s="13">
        <f t="shared" si="11"/>
        <v>977.69299999999998</v>
      </c>
    </row>
    <row r="99" spans="1:20" x14ac:dyDescent="0.25">
      <c r="A99" s="11">
        <v>29004</v>
      </c>
      <c r="B99" s="12" t="s">
        <v>109</v>
      </c>
      <c r="C99" s="10">
        <v>49.298999999999992</v>
      </c>
      <c r="D99" s="10">
        <v>27.888999999999996</v>
      </c>
      <c r="E99" s="10">
        <v>28.107000000000003</v>
      </c>
      <c r="F99" s="10">
        <v>34.992999999999995</v>
      </c>
      <c r="G99" s="10">
        <v>33.269999999999996</v>
      </c>
      <c r="H99" s="10">
        <v>41.624000000000002</v>
      </c>
      <c r="I99" s="10">
        <v>35.951999999999998</v>
      </c>
      <c r="J99" s="10">
        <v>24.663</v>
      </c>
      <c r="K99" s="10">
        <v>34.268000000000001</v>
      </c>
      <c r="L99" s="10">
        <v>42.313000000000009</v>
      </c>
      <c r="M99" s="10">
        <v>33.39800000000001</v>
      </c>
      <c r="N99" s="10">
        <v>30.253999999999991</v>
      </c>
      <c r="O99" s="10">
        <v>19.991</v>
      </c>
      <c r="P99" s="13">
        <f t="shared" si="8"/>
        <v>436.02099999999996</v>
      </c>
      <c r="Q99" s="13">
        <f t="shared" si="9"/>
        <v>310.06499999999994</v>
      </c>
      <c r="R99" s="13">
        <f t="shared" si="10"/>
        <v>125.956</v>
      </c>
      <c r="S99" s="10">
        <v>0</v>
      </c>
      <c r="T99" s="13">
        <f t="shared" si="11"/>
        <v>436.02099999999996</v>
      </c>
    </row>
    <row r="100" spans="1:20" x14ac:dyDescent="0.25">
      <c r="A100" s="11">
        <v>17002</v>
      </c>
      <c r="B100" s="12" t="s">
        <v>110</v>
      </c>
      <c r="C100" s="10">
        <v>200.58999999999992</v>
      </c>
      <c r="D100" s="10">
        <v>187.51700000000002</v>
      </c>
      <c r="E100" s="10">
        <v>192.52999999999997</v>
      </c>
      <c r="F100" s="10">
        <v>180.97899999999984</v>
      </c>
      <c r="G100" s="10">
        <v>178.05900000000011</v>
      </c>
      <c r="H100" s="10">
        <v>179.27799999999999</v>
      </c>
      <c r="I100" s="10">
        <v>195.98999999999987</v>
      </c>
      <c r="J100" s="10">
        <v>196.17400000000001</v>
      </c>
      <c r="K100" s="10">
        <v>199.06299999999996</v>
      </c>
      <c r="L100" s="10">
        <v>210.76999999999992</v>
      </c>
      <c r="M100" s="10">
        <v>241.23300000000015</v>
      </c>
      <c r="N100" s="10">
        <v>214.50799999999992</v>
      </c>
      <c r="O100" s="10">
        <v>177.33399999999989</v>
      </c>
      <c r="P100" s="13">
        <f t="shared" si="8"/>
        <v>2554.0249999999992</v>
      </c>
      <c r="Q100" s="13">
        <f t="shared" si="9"/>
        <v>1710.1799999999994</v>
      </c>
      <c r="R100" s="13">
        <f t="shared" si="10"/>
        <v>843.8449999999998</v>
      </c>
      <c r="S100" s="10">
        <v>0</v>
      </c>
      <c r="T100" s="13">
        <f t="shared" si="11"/>
        <v>2554.0249999999992</v>
      </c>
    </row>
    <row r="101" spans="1:20" x14ac:dyDescent="0.25">
      <c r="A101" s="11">
        <v>62006</v>
      </c>
      <c r="B101" s="12" t="s">
        <v>111</v>
      </c>
      <c r="C101" s="10">
        <v>50.277999999999984</v>
      </c>
      <c r="D101" s="10">
        <v>43.262999999999977</v>
      </c>
      <c r="E101" s="10">
        <v>49.915999999999976</v>
      </c>
      <c r="F101" s="10">
        <v>47.222999999999992</v>
      </c>
      <c r="G101" s="10">
        <v>33.624999999999993</v>
      </c>
      <c r="H101" s="10">
        <v>32.305</v>
      </c>
      <c r="I101" s="10">
        <v>35.492000000000004</v>
      </c>
      <c r="J101" s="10">
        <v>39.256999999999998</v>
      </c>
      <c r="K101" s="10">
        <v>45.642000000000003</v>
      </c>
      <c r="L101" s="10">
        <v>46.57</v>
      </c>
      <c r="M101" s="10">
        <v>46.246999999999993</v>
      </c>
      <c r="N101" s="10">
        <v>39.824999999999996</v>
      </c>
      <c r="O101" s="10">
        <v>36.894999999999996</v>
      </c>
      <c r="P101" s="13">
        <f t="shared" ref="P101:P132" si="12">SUM(C101:O101)</f>
        <v>546.5379999999999</v>
      </c>
      <c r="Q101" s="13">
        <f t="shared" ref="Q101:Q132" si="13">SUM(C101:K101)</f>
        <v>377.00099999999992</v>
      </c>
      <c r="R101" s="13">
        <f t="shared" ref="R101:R132" si="14">SUM(L101:O101)</f>
        <v>169.53699999999998</v>
      </c>
      <c r="S101" s="10">
        <v>0</v>
      </c>
      <c r="T101" s="13">
        <f t="shared" ref="T101:T132" si="15">SUM(Q101:S101)</f>
        <v>546.5379999999999</v>
      </c>
    </row>
    <row r="102" spans="1:20" x14ac:dyDescent="0.25">
      <c r="A102" s="11">
        <v>43002</v>
      </c>
      <c r="B102" s="12" t="s">
        <v>112</v>
      </c>
      <c r="C102" s="10">
        <v>25.075000000000003</v>
      </c>
      <c r="D102" s="10">
        <v>24.43</v>
      </c>
      <c r="E102" s="10">
        <v>13.522</v>
      </c>
      <c r="F102" s="10">
        <v>17.472000000000001</v>
      </c>
      <c r="G102" s="10">
        <v>24.138999999999999</v>
      </c>
      <c r="H102" s="10">
        <v>15.459</v>
      </c>
      <c r="I102" s="10">
        <v>24.422999999999991</v>
      </c>
      <c r="J102" s="10">
        <v>17.145</v>
      </c>
      <c r="K102" s="10">
        <v>20.407</v>
      </c>
      <c r="L102" s="10">
        <v>14.876999999999999</v>
      </c>
      <c r="M102" s="10">
        <v>13.173</v>
      </c>
      <c r="N102" s="10">
        <v>12.522999999999998</v>
      </c>
      <c r="O102" s="10">
        <v>12.971</v>
      </c>
      <c r="P102" s="13">
        <f t="shared" si="12"/>
        <v>235.61600000000001</v>
      </c>
      <c r="Q102" s="13">
        <f t="shared" si="13"/>
        <v>182.072</v>
      </c>
      <c r="R102" s="13">
        <f t="shared" si="14"/>
        <v>53.543999999999997</v>
      </c>
      <c r="S102" s="10">
        <v>8.0789999999999988</v>
      </c>
      <c r="T102" s="13">
        <f t="shared" si="15"/>
        <v>243.69499999999999</v>
      </c>
    </row>
    <row r="103" spans="1:20" x14ac:dyDescent="0.25">
      <c r="A103" s="11">
        <v>17003</v>
      </c>
      <c r="B103" s="12" t="s">
        <v>113</v>
      </c>
      <c r="C103" s="10">
        <v>15.061999999999999</v>
      </c>
      <c r="D103" s="10">
        <v>19.167999999999996</v>
      </c>
      <c r="E103" s="10">
        <v>16.390999999999998</v>
      </c>
      <c r="F103" s="10">
        <v>16.533999999999999</v>
      </c>
      <c r="G103" s="10">
        <v>18.171999999999997</v>
      </c>
      <c r="H103" s="10">
        <v>17.375999999999998</v>
      </c>
      <c r="I103" s="10">
        <v>14.557</v>
      </c>
      <c r="J103" s="10">
        <v>22.269000000000002</v>
      </c>
      <c r="K103" s="10">
        <v>17.036999999999995</v>
      </c>
      <c r="L103" s="10">
        <v>20.560000000000002</v>
      </c>
      <c r="M103" s="10">
        <v>26.077999999999999</v>
      </c>
      <c r="N103" s="10">
        <v>21.929000000000002</v>
      </c>
      <c r="O103" s="10">
        <v>17.913</v>
      </c>
      <c r="P103" s="13">
        <f t="shared" si="12"/>
        <v>243.04600000000002</v>
      </c>
      <c r="Q103" s="13">
        <f t="shared" si="13"/>
        <v>156.566</v>
      </c>
      <c r="R103" s="13">
        <f t="shared" si="14"/>
        <v>86.48</v>
      </c>
      <c r="S103" s="10">
        <v>12.170999999999998</v>
      </c>
      <c r="T103" s="13">
        <f t="shared" si="15"/>
        <v>255.21699999999998</v>
      </c>
    </row>
    <row r="104" spans="1:20" x14ac:dyDescent="0.25">
      <c r="A104" s="11">
        <v>51003</v>
      </c>
      <c r="B104" s="12" t="s">
        <v>114</v>
      </c>
      <c r="C104" s="10">
        <v>20.772999999999996</v>
      </c>
      <c r="D104" s="10">
        <v>13.292</v>
      </c>
      <c r="E104" s="10">
        <v>21.48</v>
      </c>
      <c r="F104" s="10">
        <v>19.656000000000002</v>
      </c>
      <c r="G104" s="10">
        <v>25.448999999999998</v>
      </c>
      <c r="H104" s="10">
        <v>18.481999999999999</v>
      </c>
      <c r="I104" s="10">
        <v>20.366000000000003</v>
      </c>
      <c r="J104" s="10">
        <v>20.75</v>
      </c>
      <c r="K104" s="10">
        <v>19.587000000000003</v>
      </c>
      <c r="L104" s="10">
        <v>26.816999999999993</v>
      </c>
      <c r="M104" s="10">
        <v>23.242999999999999</v>
      </c>
      <c r="N104" s="10">
        <v>19.838000000000001</v>
      </c>
      <c r="O104" s="10">
        <v>16.934999999999995</v>
      </c>
      <c r="P104" s="13">
        <f t="shared" si="12"/>
        <v>266.66800000000001</v>
      </c>
      <c r="Q104" s="13">
        <f t="shared" si="13"/>
        <v>179.83500000000004</v>
      </c>
      <c r="R104" s="13">
        <f t="shared" si="14"/>
        <v>86.832999999999998</v>
      </c>
      <c r="S104" s="10">
        <v>0</v>
      </c>
      <c r="T104" s="13">
        <f t="shared" si="15"/>
        <v>266.66800000000001</v>
      </c>
    </row>
    <row r="105" spans="1:20" x14ac:dyDescent="0.25">
      <c r="A105" s="11">
        <v>9002</v>
      </c>
      <c r="B105" s="12" t="s">
        <v>115</v>
      </c>
      <c r="C105" s="10">
        <v>25.143999999999998</v>
      </c>
      <c r="D105" s="10">
        <v>17.157</v>
      </c>
      <c r="E105" s="10">
        <v>20.608000000000001</v>
      </c>
      <c r="F105" s="10">
        <v>19.119000000000003</v>
      </c>
      <c r="G105" s="10">
        <v>15.533999999999999</v>
      </c>
      <c r="H105" s="10">
        <v>18.435999999999996</v>
      </c>
      <c r="I105" s="10">
        <v>21.37</v>
      </c>
      <c r="J105" s="10">
        <v>18.164999999999999</v>
      </c>
      <c r="K105" s="10">
        <v>20.978000000000002</v>
      </c>
      <c r="L105" s="10">
        <v>17.503000000000004</v>
      </c>
      <c r="M105" s="10">
        <v>10.185</v>
      </c>
      <c r="N105" s="10">
        <v>19.987000000000002</v>
      </c>
      <c r="O105" s="10">
        <v>23.471999999999998</v>
      </c>
      <c r="P105" s="13">
        <f t="shared" si="12"/>
        <v>247.65800000000002</v>
      </c>
      <c r="Q105" s="13">
        <f t="shared" si="13"/>
        <v>176.511</v>
      </c>
      <c r="R105" s="13">
        <f t="shared" si="14"/>
        <v>71.147000000000006</v>
      </c>
      <c r="S105" s="10">
        <v>21.609999999999996</v>
      </c>
      <c r="T105" s="13">
        <f t="shared" si="15"/>
        <v>269.26800000000003</v>
      </c>
    </row>
    <row r="106" spans="1:20" x14ac:dyDescent="0.25">
      <c r="A106" s="11">
        <v>56007</v>
      </c>
      <c r="B106" s="12" t="s">
        <v>116</v>
      </c>
      <c r="C106" s="10">
        <v>24.152000000000001</v>
      </c>
      <c r="D106" s="10">
        <v>9.5740000000000016</v>
      </c>
      <c r="E106" s="10">
        <v>20.982999999999997</v>
      </c>
      <c r="F106" s="10">
        <v>12.370000000000001</v>
      </c>
      <c r="G106" s="10">
        <v>15.391999999999999</v>
      </c>
      <c r="H106" s="10">
        <v>25.169</v>
      </c>
      <c r="I106" s="10">
        <v>14.101999999999999</v>
      </c>
      <c r="J106" s="10">
        <v>23.475999999999992</v>
      </c>
      <c r="K106" s="10">
        <v>25.780999999999999</v>
      </c>
      <c r="L106" s="10">
        <v>27.071999999999996</v>
      </c>
      <c r="M106" s="10">
        <v>23.345999999999997</v>
      </c>
      <c r="N106" s="10">
        <v>28.05899999999999</v>
      </c>
      <c r="O106" s="10">
        <v>32.841000000000008</v>
      </c>
      <c r="P106" s="13">
        <f t="shared" si="12"/>
        <v>282.31700000000001</v>
      </c>
      <c r="Q106" s="13">
        <f t="shared" si="13"/>
        <v>170.999</v>
      </c>
      <c r="R106" s="13">
        <f t="shared" si="14"/>
        <v>111.31799999999998</v>
      </c>
      <c r="S106" s="10">
        <v>17.41</v>
      </c>
      <c r="T106" s="13">
        <f t="shared" si="15"/>
        <v>299.72700000000003</v>
      </c>
    </row>
    <row r="107" spans="1:20" x14ac:dyDescent="0.25">
      <c r="A107" s="11">
        <v>23003</v>
      </c>
      <c r="B107" s="12" t="s">
        <v>117</v>
      </c>
      <c r="C107" s="10">
        <v>5.3470000000000004</v>
      </c>
      <c r="D107" s="10">
        <v>7.0589999999999993</v>
      </c>
      <c r="E107" s="10">
        <v>7.1029999999999989</v>
      </c>
      <c r="F107" s="10">
        <v>4.609</v>
      </c>
      <c r="G107" s="10">
        <v>3.4010000000000002</v>
      </c>
      <c r="H107" s="10">
        <v>8.4540000000000006</v>
      </c>
      <c r="I107" s="10">
        <v>6.2970000000000006</v>
      </c>
      <c r="J107" s="10">
        <v>6.1959999999999997</v>
      </c>
      <c r="K107" s="10">
        <v>8.1859999999999982</v>
      </c>
      <c r="L107" s="10">
        <v>6.2459999999999996</v>
      </c>
      <c r="M107" s="10">
        <v>5.464999999999999</v>
      </c>
      <c r="N107" s="10">
        <v>10.327999999999999</v>
      </c>
      <c r="O107" s="10">
        <v>12.623999999999999</v>
      </c>
      <c r="P107" s="13">
        <f t="shared" si="12"/>
        <v>91.314999999999998</v>
      </c>
      <c r="Q107" s="13">
        <f t="shared" si="13"/>
        <v>56.651999999999994</v>
      </c>
      <c r="R107" s="13">
        <f t="shared" si="14"/>
        <v>34.662999999999997</v>
      </c>
      <c r="S107" s="10">
        <v>6.2460000000000004</v>
      </c>
      <c r="T107" s="13">
        <f t="shared" si="15"/>
        <v>97.560999999999993</v>
      </c>
    </row>
    <row r="108" spans="1:20" x14ac:dyDescent="0.25">
      <c r="A108" s="11">
        <v>65001</v>
      </c>
      <c r="B108" s="12" t="s">
        <v>165</v>
      </c>
      <c r="C108" s="10">
        <v>131.82799999999995</v>
      </c>
      <c r="D108" s="10">
        <v>114.95599999999999</v>
      </c>
      <c r="E108" s="10">
        <v>104.51300000000001</v>
      </c>
      <c r="F108" s="10">
        <v>115.65199999999999</v>
      </c>
      <c r="G108" s="10">
        <v>112.74999999999999</v>
      </c>
      <c r="H108" s="10">
        <v>113.437</v>
      </c>
      <c r="I108" s="10">
        <v>107.53599999999994</v>
      </c>
      <c r="J108" s="10">
        <v>109.92100000000002</v>
      </c>
      <c r="K108" s="10">
        <v>117.58800000000002</v>
      </c>
      <c r="L108" s="10">
        <v>101.47999999999992</v>
      </c>
      <c r="M108" s="10">
        <v>133.73600000000002</v>
      </c>
      <c r="N108" s="10">
        <v>60.335000000000036</v>
      </c>
      <c r="O108" s="10">
        <v>40.15</v>
      </c>
      <c r="P108" s="13">
        <f t="shared" si="12"/>
        <v>1363.8820000000001</v>
      </c>
      <c r="Q108" s="13">
        <f t="shared" si="13"/>
        <v>1028.1809999999998</v>
      </c>
      <c r="R108" s="13">
        <f t="shared" si="14"/>
        <v>335.70099999999996</v>
      </c>
      <c r="S108" s="10">
        <v>60.604000000000013</v>
      </c>
      <c r="T108" s="13">
        <f t="shared" si="15"/>
        <v>1424.4859999999999</v>
      </c>
    </row>
    <row r="109" spans="1:20" x14ac:dyDescent="0.25">
      <c r="A109" s="11">
        <v>39005</v>
      </c>
      <c r="B109" s="12" t="s">
        <v>118</v>
      </c>
      <c r="C109" s="10">
        <v>9.6240000000000006</v>
      </c>
      <c r="D109" s="10">
        <v>7.7900000000000009</v>
      </c>
      <c r="E109" s="10">
        <v>9.7279999999999998</v>
      </c>
      <c r="F109" s="10">
        <v>11.622</v>
      </c>
      <c r="G109" s="10">
        <v>10.854999999999999</v>
      </c>
      <c r="H109" s="10">
        <v>10.272</v>
      </c>
      <c r="I109" s="10">
        <v>6.3540000000000001</v>
      </c>
      <c r="J109" s="10">
        <v>7.7720000000000002</v>
      </c>
      <c r="K109" s="10">
        <v>14.643000000000002</v>
      </c>
      <c r="L109" s="10">
        <v>12.181999999999999</v>
      </c>
      <c r="M109" s="10">
        <v>13.388999999999999</v>
      </c>
      <c r="N109" s="10">
        <v>12.398</v>
      </c>
      <c r="O109" s="10">
        <v>12.127000000000001</v>
      </c>
      <c r="P109" s="13">
        <f t="shared" si="12"/>
        <v>138.756</v>
      </c>
      <c r="Q109" s="13">
        <f t="shared" si="13"/>
        <v>88.660000000000011</v>
      </c>
      <c r="R109" s="13">
        <f t="shared" si="14"/>
        <v>50.095999999999997</v>
      </c>
      <c r="S109" s="10">
        <v>12.734999999999999</v>
      </c>
      <c r="T109" s="13">
        <f t="shared" si="15"/>
        <v>151.49099999999999</v>
      </c>
    </row>
    <row r="110" spans="1:20" x14ac:dyDescent="0.25">
      <c r="A110" s="11">
        <v>60004</v>
      </c>
      <c r="B110" s="12" t="s">
        <v>119</v>
      </c>
      <c r="C110" s="10">
        <v>37.048000000000009</v>
      </c>
      <c r="D110" s="10">
        <v>31.832999999999991</v>
      </c>
      <c r="E110" s="10">
        <v>39.890999999999998</v>
      </c>
      <c r="F110" s="10">
        <v>26.68</v>
      </c>
      <c r="G110" s="10">
        <v>31.95999999999999</v>
      </c>
      <c r="H110" s="10">
        <v>39.189</v>
      </c>
      <c r="I110" s="10">
        <v>29.31</v>
      </c>
      <c r="J110" s="10">
        <v>33.333999999999996</v>
      </c>
      <c r="K110" s="10">
        <v>34.545000000000002</v>
      </c>
      <c r="L110" s="10">
        <v>36.929999999999993</v>
      </c>
      <c r="M110" s="10">
        <v>32.106999999999992</v>
      </c>
      <c r="N110" s="10">
        <v>33.98299999999999</v>
      </c>
      <c r="O110" s="10">
        <v>37.023999999999994</v>
      </c>
      <c r="P110" s="13">
        <f t="shared" si="12"/>
        <v>443.83399999999995</v>
      </c>
      <c r="Q110" s="13">
        <f t="shared" si="13"/>
        <v>303.78999999999996</v>
      </c>
      <c r="R110" s="13">
        <f t="shared" si="14"/>
        <v>140.04399999999995</v>
      </c>
      <c r="S110" s="10">
        <v>10.539</v>
      </c>
      <c r="T110" s="13">
        <f t="shared" si="15"/>
        <v>454.37299999999993</v>
      </c>
    </row>
    <row r="111" spans="1:20" x14ac:dyDescent="0.25">
      <c r="A111" s="11">
        <v>33003</v>
      </c>
      <c r="B111" s="12" t="s">
        <v>120</v>
      </c>
      <c r="C111" s="10">
        <v>73.557000000000016</v>
      </c>
      <c r="D111" s="10">
        <v>45.83</v>
      </c>
      <c r="E111" s="10">
        <v>38.189999999999991</v>
      </c>
      <c r="F111" s="10">
        <v>37.006999999999984</v>
      </c>
      <c r="G111" s="10">
        <v>39.920999999999985</v>
      </c>
      <c r="H111" s="10">
        <v>34.448999999999984</v>
      </c>
      <c r="I111" s="10">
        <v>35.881999999999998</v>
      </c>
      <c r="J111" s="10">
        <v>32.09899999999999</v>
      </c>
      <c r="K111" s="10">
        <v>51.19100000000001</v>
      </c>
      <c r="L111" s="10">
        <v>23.146000000000004</v>
      </c>
      <c r="M111" s="10">
        <v>37.198999999999991</v>
      </c>
      <c r="N111" s="10">
        <v>34.321999999999996</v>
      </c>
      <c r="O111" s="10">
        <v>32.324999999999996</v>
      </c>
      <c r="P111" s="13">
        <f t="shared" si="12"/>
        <v>515.11800000000005</v>
      </c>
      <c r="Q111" s="13">
        <f t="shared" si="13"/>
        <v>388.12599999999998</v>
      </c>
      <c r="R111" s="13">
        <f t="shared" si="14"/>
        <v>126.99199999999999</v>
      </c>
      <c r="S111" s="10">
        <v>33.150999999999989</v>
      </c>
      <c r="T111" s="13">
        <f t="shared" si="15"/>
        <v>548.26899999999989</v>
      </c>
    </row>
    <row r="112" spans="1:20" x14ac:dyDescent="0.25">
      <c r="A112" s="11">
        <v>32002</v>
      </c>
      <c r="B112" s="12" t="s">
        <v>121</v>
      </c>
      <c r="C112" s="10">
        <v>228.5470000000002</v>
      </c>
      <c r="D112" s="10">
        <v>185.98800000000017</v>
      </c>
      <c r="E112" s="10">
        <v>189.8270000000002</v>
      </c>
      <c r="F112" s="10">
        <v>188.49200000000016</v>
      </c>
      <c r="G112" s="10">
        <v>180.11300000000011</v>
      </c>
      <c r="H112" s="10">
        <v>195.964</v>
      </c>
      <c r="I112" s="10">
        <v>209.38199999999992</v>
      </c>
      <c r="J112" s="10">
        <v>219.30499999999989</v>
      </c>
      <c r="K112" s="10">
        <v>205.39100000000016</v>
      </c>
      <c r="L112" s="10">
        <v>212.30300000000008</v>
      </c>
      <c r="M112" s="10">
        <v>203.82800000000006</v>
      </c>
      <c r="N112" s="10">
        <v>165.77600000000004</v>
      </c>
      <c r="O112" s="10">
        <v>178.29399999999998</v>
      </c>
      <c r="P112" s="13">
        <f t="shared" si="12"/>
        <v>2563.2100000000005</v>
      </c>
      <c r="Q112" s="13">
        <f t="shared" si="13"/>
        <v>1803.0090000000005</v>
      </c>
      <c r="R112" s="13">
        <f t="shared" si="14"/>
        <v>760.20100000000014</v>
      </c>
      <c r="S112" s="10">
        <v>0</v>
      </c>
      <c r="T112" s="13">
        <f t="shared" si="15"/>
        <v>2563.2100000000005</v>
      </c>
    </row>
    <row r="113" spans="1:20" x14ac:dyDescent="0.25">
      <c r="A113" s="11">
        <v>1001</v>
      </c>
      <c r="B113" s="12" t="s">
        <v>122</v>
      </c>
      <c r="C113" s="10">
        <v>19.271999999999998</v>
      </c>
      <c r="D113" s="10">
        <v>17.295999999999999</v>
      </c>
      <c r="E113" s="10">
        <v>17.087999999999997</v>
      </c>
      <c r="F113" s="10">
        <v>20.143000000000001</v>
      </c>
      <c r="G113" s="10">
        <v>14.586999999999996</v>
      </c>
      <c r="H113" s="10">
        <v>24.014999999999997</v>
      </c>
      <c r="I113" s="10">
        <v>13.597999999999997</v>
      </c>
      <c r="J113" s="10">
        <v>21.814000000000004</v>
      </c>
      <c r="K113" s="10">
        <v>33.035000000000004</v>
      </c>
      <c r="L113" s="10">
        <v>24.003000000000004</v>
      </c>
      <c r="M113" s="10">
        <v>23.995000000000001</v>
      </c>
      <c r="N113" s="10">
        <v>20.331</v>
      </c>
      <c r="O113" s="10">
        <v>13.307</v>
      </c>
      <c r="P113" s="13">
        <f t="shared" si="12"/>
        <v>262.48399999999998</v>
      </c>
      <c r="Q113" s="13">
        <f t="shared" si="13"/>
        <v>180.84799999999998</v>
      </c>
      <c r="R113" s="13">
        <f t="shared" si="14"/>
        <v>81.63600000000001</v>
      </c>
      <c r="S113" s="10">
        <v>12.893000000000001</v>
      </c>
      <c r="T113" s="13">
        <f t="shared" si="15"/>
        <v>275.37699999999995</v>
      </c>
    </row>
    <row r="114" spans="1:20" x14ac:dyDescent="0.25">
      <c r="A114" s="11">
        <v>11005</v>
      </c>
      <c r="B114" s="12" t="s">
        <v>123</v>
      </c>
      <c r="C114" s="10">
        <v>57.637000000000008</v>
      </c>
      <c r="D114" s="10">
        <v>41.452000000000005</v>
      </c>
      <c r="E114" s="10">
        <v>41.093000000000011</v>
      </c>
      <c r="F114" s="10">
        <v>36.153000000000006</v>
      </c>
      <c r="G114" s="10">
        <v>47.111000000000011</v>
      </c>
      <c r="H114" s="10">
        <v>30.151000000000007</v>
      </c>
      <c r="I114" s="10">
        <v>39.280999999999992</v>
      </c>
      <c r="J114" s="10">
        <v>47.337999999999994</v>
      </c>
      <c r="K114" s="10">
        <v>38.22399999999999</v>
      </c>
      <c r="L114" s="10">
        <v>18.430000000000003</v>
      </c>
      <c r="M114" s="10">
        <v>35.800000000000004</v>
      </c>
      <c r="N114" s="10">
        <v>24.026999999999997</v>
      </c>
      <c r="O114" s="10">
        <v>31.961999999999996</v>
      </c>
      <c r="P114" s="13">
        <f t="shared" si="12"/>
        <v>488.65899999999999</v>
      </c>
      <c r="Q114" s="13">
        <f t="shared" si="13"/>
        <v>378.44</v>
      </c>
      <c r="R114" s="13">
        <f t="shared" si="14"/>
        <v>110.21899999999999</v>
      </c>
      <c r="S114" s="10">
        <v>0</v>
      </c>
      <c r="T114" s="13">
        <f t="shared" si="15"/>
        <v>488.65899999999999</v>
      </c>
    </row>
    <row r="115" spans="1:20" x14ac:dyDescent="0.25">
      <c r="A115" s="11">
        <v>51004</v>
      </c>
      <c r="B115" s="12" t="s">
        <v>124</v>
      </c>
      <c r="C115" s="10">
        <v>853.92599999999993</v>
      </c>
      <c r="D115" s="10">
        <v>938.29300000000171</v>
      </c>
      <c r="E115" s="10">
        <v>841.48600000000158</v>
      </c>
      <c r="F115" s="10">
        <v>874.49700000000007</v>
      </c>
      <c r="G115" s="10">
        <v>940.62300000000403</v>
      </c>
      <c r="H115" s="10">
        <v>910.9940000000023</v>
      </c>
      <c r="I115" s="10">
        <v>849.73700000000031</v>
      </c>
      <c r="J115" s="10">
        <v>901.14300000000048</v>
      </c>
      <c r="K115" s="10">
        <v>899.85199999999895</v>
      </c>
      <c r="L115" s="10">
        <v>1045.7699999999986</v>
      </c>
      <c r="M115" s="10">
        <v>916.9030000000007</v>
      </c>
      <c r="N115" s="10">
        <v>697.22699999999975</v>
      </c>
      <c r="O115" s="10">
        <v>643.88699999999869</v>
      </c>
      <c r="P115" s="13">
        <f t="shared" si="12"/>
        <v>11314.338000000005</v>
      </c>
      <c r="Q115" s="13">
        <f t="shared" si="13"/>
        <v>8010.5510000000086</v>
      </c>
      <c r="R115" s="13">
        <f t="shared" si="14"/>
        <v>3303.786999999998</v>
      </c>
      <c r="S115" s="10">
        <v>108.87599999999999</v>
      </c>
      <c r="T115" s="13">
        <f t="shared" si="15"/>
        <v>11423.214000000007</v>
      </c>
    </row>
    <row r="116" spans="1:20" x14ac:dyDescent="0.25">
      <c r="A116" s="11">
        <v>56004</v>
      </c>
      <c r="B116" s="12" t="s">
        <v>125</v>
      </c>
      <c r="C116" s="10">
        <v>60.826000000000008</v>
      </c>
      <c r="D116" s="10">
        <v>35.869999999999997</v>
      </c>
      <c r="E116" s="10">
        <v>26.474</v>
      </c>
      <c r="F116" s="10">
        <v>42.415000000000013</v>
      </c>
      <c r="G116" s="10">
        <v>33.006999999999998</v>
      </c>
      <c r="H116" s="10">
        <v>27.812999999999999</v>
      </c>
      <c r="I116" s="10">
        <v>36.150999999999989</v>
      </c>
      <c r="J116" s="10">
        <v>33.842999999999989</v>
      </c>
      <c r="K116" s="10">
        <v>33.925000000000004</v>
      </c>
      <c r="L116" s="10">
        <v>45.396000000000015</v>
      </c>
      <c r="M116" s="10">
        <v>27.479999999999997</v>
      </c>
      <c r="N116" s="10">
        <v>40.067000000000021</v>
      </c>
      <c r="O116" s="10">
        <v>45.108000000000011</v>
      </c>
      <c r="P116" s="13">
        <f t="shared" si="12"/>
        <v>488.37500000000006</v>
      </c>
      <c r="Q116" s="13">
        <f t="shared" si="13"/>
        <v>330.32400000000001</v>
      </c>
      <c r="R116" s="13">
        <f t="shared" si="14"/>
        <v>158.05100000000004</v>
      </c>
      <c r="S116" s="10">
        <v>27.658999999999999</v>
      </c>
      <c r="T116" s="13">
        <f t="shared" si="15"/>
        <v>516.03400000000011</v>
      </c>
    </row>
    <row r="117" spans="1:20" x14ac:dyDescent="0.25">
      <c r="A117" s="11">
        <v>54004</v>
      </c>
      <c r="B117" s="12" t="s">
        <v>126</v>
      </c>
      <c r="C117" s="10">
        <v>17.494</v>
      </c>
      <c r="D117" s="10">
        <v>15.79</v>
      </c>
      <c r="E117" s="10">
        <v>10.061</v>
      </c>
      <c r="F117" s="10">
        <v>15.391999999999998</v>
      </c>
      <c r="G117" s="10">
        <v>15.193</v>
      </c>
      <c r="H117" s="10">
        <v>15.725999999999999</v>
      </c>
      <c r="I117" s="10">
        <v>17.262999999999998</v>
      </c>
      <c r="J117" s="10">
        <v>16.690000000000005</v>
      </c>
      <c r="K117" s="10">
        <v>16.677</v>
      </c>
      <c r="L117" s="10">
        <v>15.873000000000001</v>
      </c>
      <c r="M117" s="10">
        <v>19.688999999999997</v>
      </c>
      <c r="N117" s="10">
        <v>12.994999999999999</v>
      </c>
      <c r="O117" s="10">
        <v>12.79</v>
      </c>
      <c r="P117" s="13">
        <f t="shared" si="12"/>
        <v>201.63299999999995</v>
      </c>
      <c r="Q117" s="13">
        <f t="shared" si="13"/>
        <v>140.28599999999997</v>
      </c>
      <c r="R117" s="13">
        <f t="shared" si="14"/>
        <v>61.346999999999994</v>
      </c>
      <c r="S117" s="10">
        <v>0</v>
      </c>
      <c r="T117" s="13">
        <f t="shared" si="15"/>
        <v>201.63299999999998</v>
      </c>
    </row>
    <row r="118" spans="1:20" x14ac:dyDescent="0.25">
      <c r="A118" s="11">
        <v>39004</v>
      </c>
      <c r="B118" s="12" t="s">
        <v>127</v>
      </c>
      <c r="C118" s="10">
        <v>13.306999999999999</v>
      </c>
      <c r="D118" s="10">
        <v>14.249999999999998</v>
      </c>
      <c r="E118" s="10">
        <v>7.99</v>
      </c>
      <c r="F118" s="10">
        <v>16.332999999999998</v>
      </c>
      <c r="G118" s="10">
        <v>12.511000000000001</v>
      </c>
      <c r="H118" s="10">
        <v>18.196999999999999</v>
      </c>
      <c r="I118" s="10">
        <v>15.798999999999999</v>
      </c>
      <c r="J118" s="10">
        <v>20.670999999999999</v>
      </c>
      <c r="K118" s="10">
        <v>15.786999999999999</v>
      </c>
      <c r="L118" s="10">
        <v>11.614000000000001</v>
      </c>
      <c r="M118" s="10">
        <v>14.377000000000001</v>
      </c>
      <c r="N118" s="10">
        <v>3.6760000000000002</v>
      </c>
      <c r="O118" s="10">
        <v>6.4499999999999993</v>
      </c>
      <c r="P118" s="13">
        <f t="shared" si="12"/>
        <v>170.96199999999999</v>
      </c>
      <c r="Q118" s="13">
        <f t="shared" si="13"/>
        <v>134.845</v>
      </c>
      <c r="R118" s="13">
        <f t="shared" si="14"/>
        <v>36.117000000000004</v>
      </c>
      <c r="S118" s="10">
        <v>7</v>
      </c>
      <c r="T118" s="13">
        <f t="shared" si="15"/>
        <v>177.96199999999999</v>
      </c>
    </row>
    <row r="119" spans="1:20" x14ac:dyDescent="0.25">
      <c r="A119" s="11">
        <v>55005</v>
      </c>
      <c r="B119" s="12" t="s">
        <v>128</v>
      </c>
      <c r="C119" s="10">
        <v>24.081</v>
      </c>
      <c r="D119" s="10">
        <v>23.994999999999997</v>
      </c>
      <c r="E119" s="10">
        <v>14.983000000000002</v>
      </c>
      <c r="F119" s="10">
        <v>21.196999999999992</v>
      </c>
      <c r="G119" s="10">
        <v>17.350999999999996</v>
      </c>
      <c r="H119" s="10">
        <v>12.555</v>
      </c>
      <c r="I119" s="10">
        <v>13.514999999999999</v>
      </c>
      <c r="J119" s="10">
        <v>16.183</v>
      </c>
      <c r="K119" s="10">
        <v>9.6230000000000011</v>
      </c>
      <c r="L119" s="10">
        <v>6.6639999999999997</v>
      </c>
      <c r="M119" s="10">
        <v>9.359</v>
      </c>
      <c r="N119" s="10">
        <v>9.8849999999999998</v>
      </c>
      <c r="O119" s="10">
        <v>11.013999999999999</v>
      </c>
      <c r="P119" s="13">
        <f t="shared" si="12"/>
        <v>190.40499999999997</v>
      </c>
      <c r="Q119" s="13">
        <f t="shared" si="13"/>
        <v>153.48299999999998</v>
      </c>
      <c r="R119" s="13">
        <f t="shared" si="14"/>
        <v>36.921999999999997</v>
      </c>
      <c r="S119" s="10">
        <v>10.632000000000001</v>
      </c>
      <c r="T119" s="13">
        <f t="shared" si="15"/>
        <v>201.03699999999998</v>
      </c>
    </row>
    <row r="120" spans="1:20" x14ac:dyDescent="0.25">
      <c r="A120" s="11">
        <v>4003</v>
      </c>
      <c r="B120" s="12" t="s">
        <v>129</v>
      </c>
      <c r="C120" s="10">
        <v>16.359999999999996</v>
      </c>
      <c r="D120" s="10">
        <v>17.182000000000002</v>
      </c>
      <c r="E120" s="10">
        <v>20.994999999999997</v>
      </c>
      <c r="F120" s="10">
        <v>20.431999999999999</v>
      </c>
      <c r="G120" s="10">
        <v>24.140999999999998</v>
      </c>
      <c r="H120" s="10">
        <v>23.132000000000005</v>
      </c>
      <c r="I120" s="10">
        <v>19.781000000000002</v>
      </c>
      <c r="J120" s="10">
        <v>17.841999999999995</v>
      </c>
      <c r="K120" s="10">
        <v>15.664000000000001</v>
      </c>
      <c r="L120" s="10">
        <v>16.989000000000001</v>
      </c>
      <c r="M120" s="10">
        <v>17.295000000000002</v>
      </c>
      <c r="N120" s="10">
        <v>24.606000000000002</v>
      </c>
      <c r="O120" s="10">
        <v>17.124000000000002</v>
      </c>
      <c r="P120" s="13">
        <f t="shared" si="12"/>
        <v>251.54299999999998</v>
      </c>
      <c r="Q120" s="13">
        <f t="shared" si="13"/>
        <v>175.529</v>
      </c>
      <c r="R120" s="13">
        <f t="shared" si="14"/>
        <v>76.01400000000001</v>
      </c>
      <c r="S120" s="10">
        <v>28.653000000000002</v>
      </c>
      <c r="T120" s="13">
        <f t="shared" si="15"/>
        <v>280.19600000000003</v>
      </c>
    </row>
    <row r="121" spans="1:20" x14ac:dyDescent="0.25">
      <c r="A121" s="11">
        <v>62005</v>
      </c>
      <c r="B121" s="12" t="s">
        <v>130</v>
      </c>
      <c r="C121" s="10">
        <v>9.6370000000000005</v>
      </c>
      <c r="D121" s="10">
        <v>16.37</v>
      </c>
      <c r="E121" s="10">
        <v>14.67</v>
      </c>
      <c r="F121" s="10">
        <v>12.318000000000001</v>
      </c>
      <c r="G121" s="10">
        <v>9.6609999999999996</v>
      </c>
      <c r="H121" s="10">
        <v>18.355999999999998</v>
      </c>
      <c r="I121" s="10">
        <v>9.5890000000000004</v>
      </c>
      <c r="J121" s="10">
        <v>13.48</v>
      </c>
      <c r="K121" s="10">
        <v>11.309999999999999</v>
      </c>
      <c r="L121" s="10">
        <v>9.9220000000000006</v>
      </c>
      <c r="M121" s="10">
        <v>12.640999999999998</v>
      </c>
      <c r="N121" s="10">
        <v>12.372999999999999</v>
      </c>
      <c r="O121" s="10">
        <v>14.078999999999999</v>
      </c>
      <c r="P121" s="13">
        <f t="shared" si="12"/>
        <v>164.40600000000001</v>
      </c>
      <c r="Q121" s="13">
        <f t="shared" si="13"/>
        <v>115.39100000000001</v>
      </c>
      <c r="R121" s="13">
        <f t="shared" si="14"/>
        <v>49.015000000000001</v>
      </c>
      <c r="S121" s="10">
        <v>6.5020000000000007</v>
      </c>
      <c r="T121" s="13">
        <f t="shared" si="15"/>
        <v>170.90800000000002</v>
      </c>
    </row>
    <row r="122" spans="1:20" x14ac:dyDescent="0.25">
      <c r="A122" s="11">
        <v>49005</v>
      </c>
      <c r="B122" s="12" t="s">
        <v>131</v>
      </c>
      <c r="C122" s="10">
        <v>1905.1930000000048</v>
      </c>
      <c r="D122" s="10">
        <v>1857.1920000000021</v>
      </c>
      <c r="E122" s="10">
        <v>1705.8730000000025</v>
      </c>
      <c r="F122" s="10">
        <v>1761.0170000000007</v>
      </c>
      <c r="G122" s="10">
        <v>1739.9739999999995</v>
      </c>
      <c r="H122" s="10">
        <v>1716.8550000000009</v>
      </c>
      <c r="I122" s="10">
        <v>1694.8889999999981</v>
      </c>
      <c r="J122" s="10">
        <v>1728.4579999999944</v>
      </c>
      <c r="K122" s="10">
        <v>1682.4729999999943</v>
      </c>
      <c r="L122" s="10">
        <v>1860.595999999998</v>
      </c>
      <c r="M122" s="10">
        <v>1699.0929999999944</v>
      </c>
      <c r="N122" s="10">
        <v>1482.0599999999934</v>
      </c>
      <c r="O122" s="10">
        <v>1296.5529999999992</v>
      </c>
      <c r="P122" s="13">
        <f t="shared" si="12"/>
        <v>22130.225999999984</v>
      </c>
      <c r="Q122" s="13">
        <f t="shared" si="13"/>
        <v>15791.923999999997</v>
      </c>
      <c r="R122" s="13">
        <f t="shared" si="14"/>
        <v>6338.3019999999842</v>
      </c>
      <c r="S122" s="10">
        <v>766.10999999999854</v>
      </c>
      <c r="T122" s="13">
        <f t="shared" si="15"/>
        <v>22896.335999999978</v>
      </c>
    </row>
    <row r="123" spans="1:20" x14ac:dyDescent="0.25">
      <c r="A123" s="11">
        <v>5005</v>
      </c>
      <c r="B123" s="12" t="s">
        <v>132</v>
      </c>
      <c r="C123" s="10">
        <v>72.680999999999983</v>
      </c>
      <c r="D123" s="10">
        <v>62.696999999999989</v>
      </c>
      <c r="E123" s="10">
        <v>49.256999999999991</v>
      </c>
      <c r="F123" s="10">
        <v>59.511999999999993</v>
      </c>
      <c r="G123" s="10">
        <v>46.099000000000018</v>
      </c>
      <c r="H123" s="10">
        <v>46.75800000000001</v>
      </c>
      <c r="I123" s="10">
        <v>48.170999999999985</v>
      </c>
      <c r="J123" s="10">
        <v>48.615000000000009</v>
      </c>
      <c r="K123" s="10">
        <v>54.613000000000007</v>
      </c>
      <c r="L123" s="10">
        <v>68.019999999999968</v>
      </c>
      <c r="M123" s="10">
        <v>40.098000000000006</v>
      </c>
      <c r="N123" s="10">
        <v>46.125000000000007</v>
      </c>
      <c r="O123" s="10">
        <v>53.089999999999982</v>
      </c>
      <c r="P123" s="13">
        <f t="shared" si="12"/>
        <v>695.73599999999999</v>
      </c>
      <c r="Q123" s="13">
        <f t="shared" si="13"/>
        <v>488.40300000000002</v>
      </c>
      <c r="R123" s="13">
        <f t="shared" si="14"/>
        <v>207.33299999999994</v>
      </c>
      <c r="S123" s="10">
        <v>0</v>
      </c>
      <c r="T123" s="13">
        <f t="shared" si="15"/>
        <v>695.73599999999999</v>
      </c>
    </row>
    <row r="124" spans="1:20" x14ac:dyDescent="0.25">
      <c r="A124" s="11">
        <v>54002</v>
      </c>
      <c r="B124" s="12" t="s">
        <v>133</v>
      </c>
      <c r="C124" s="10">
        <v>83.631999999999991</v>
      </c>
      <c r="D124" s="10">
        <v>68.876000000000005</v>
      </c>
      <c r="E124" s="10">
        <v>55.164999999999999</v>
      </c>
      <c r="F124" s="10">
        <v>65.899000000000001</v>
      </c>
      <c r="G124" s="10">
        <v>69.134000000000015</v>
      </c>
      <c r="H124" s="10">
        <v>76.039999999999964</v>
      </c>
      <c r="I124" s="10">
        <v>63.63</v>
      </c>
      <c r="J124" s="10">
        <v>68.676000000000002</v>
      </c>
      <c r="K124" s="10">
        <v>52.831999999999979</v>
      </c>
      <c r="L124" s="10">
        <v>111.52599999999994</v>
      </c>
      <c r="M124" s="10">
        <v>54.289000000000009</v>
      </c>
      <c r="N124" s="10">
        <v>41.119000000000007</v>
      </c>
      <c r="O124" s="10">
        <v>29.475000000000005</v>
      </c>
      <c r="P124" s="13">
        <f t="shared" si="12"/>
        <v>840.29300000000001</v>
      </c>
      <c r="Q124" s="13">
        <f t="shared" si="13"/>
        <v>603.88400000000001</v>
      </c>
      <c r="R124" s="13">
        <f t="shared" si="14"/>
        <v>236.40899999999993</v>
      </c>
      <c r="S124" s="10">
        <v>17.747</v>
      </c>
      <c r="T124" s="13">
        <f t="shared" si="15"/>
        <v>858.03999999999985</v>
      </c>
    </row>
    <row r="125" spans="1:20" x14ac:dyDescent="0.25">
      <c r="A125" s="11">
        <v>15003</v>
      </c>
      <c r="B125" s="12" t="s">
        <v>134</v>
      </c>
      <c r="C125" s="10">
        <v>11.190999999999999</v>
      </c>
      <c r="D125" s="10">
        <v>12.388000000000002</v>
      </c>
      <c r="E125" s="10">
        <v>11.427000000000001</v>
      </c>
      <c r="F125" s="10">
        <v>15.526</v>
      </c>
      <c r="G125" s="10">
        <v>13.54</v>
      </c>
      <c r="H125" s="10">
        <v>16.215000000000003</v>
      </c>
      <c r="I125" s="10">
        <v>12.086000000000002</v>
      </c>
      <c r="J125" s="10">
        <v>9.6449999999999978</v>
      </c>
      <c r="K125" s="10">
        <v>11.690000000000001</v>
      </c>
      <c r="L125" s="10">
        <v>17.841999999999999</v>
      </c>
      <c r="M125" s="10">
        <v>13.916</v>
      </c>
      <c r="N125" s="10">
        <v>14.813000000000001</v>
      </c>
      <c r="O125" s="10">
        <v>7.7720000000000002</v>
      </c>
      <c r="P125" s="13">
        <f t="shared" si="12"/>
        <v>168.05099999999999</v>
      </c>
      <c r="Q125" s="13">
        <f t="shared" si="13"/>
        <v>113.708</v>
      </c>
      <c r="R125" s="13">
        <f t="shared" si="14"/>
        <v>54.342999999999996</v>
      </c>
      <c r="S125" s="10">
        <v>0</v>
      </c>
      <c r="T125" s="13">
        <f t="shared" si="15"/>
        <v>168.05099999999999</v>
      </c>
    </row>
    <row r="126" spans="1:20" x14ac:dyDescent="0.25">
      <c r="A126" s="11">
        <v>26005</v>
      </c>
      <c r="B126" s="12" t="s">
        <v>135</v>
      </c>
      <c r="C126" s="10">
        <v>5.5549999999999997</v>
      </c>
      <c r="D126" s="10">
        <v>5.22</v>
      </c>
      <c r="E126" s="10">
        <v>4.1440000000000001</v>
      </c>
      <c r="F126" s="10">
        <v>7.7409999999999997</v>
      </c>
      <c r="G126" s="10">
        <v>5.7789999999999999</v>
      </c>
      <c r="H126" s="10">
        <v>2.83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3">
        <f t="shared" si="12"/>
        <v>31.268999999999998</v>
      </c>
      <c r="Q126" s="13">
        <f t="shared" si="13"/>
        <v>31.268999999999998</v>
      </c>
      <c r="R126" s="13">
        <f t="shared" si="14"/>
        <v>0</v>
      </c>
      <c r="S126" s="10">
        <v>10.308999999999999</v>
      </c>
      <c r="T126" s="13">
        <f t="shared" si="15"/>
        <v>41.577999999999996</v>
      </c>
    </row>
    <row r="127" spans="1:20" x14ac:dyDescent="0.25">
      <c r="A127" s="11">
        <v>40002</v>
      </c>
      <c r="B127" s="12" t="s">
        <v>136</v>
      </c>
      <c r="C127" s="10">
        <v>160.15699999999995</v>
      </c>
      <c r="D127" s="10">
        <v>170.92299999999992</v>
      </c>
      <c r="E127" s="10">
        <v>163.97799999999992</v>
      </c>
      <c r="F127" s="10">
        <v>158.33199999999997</v>
      </c>
      <c r="G127" s="10">
        <v>155.04700000000014</v>
      </c>
      <c r="H127" s="10">
        <v>158.55900000000005</v>
      </c>
      <c r="I127" s="10">
        <v>195.09100000000004</v>
      </c>
      <c r="J127" s="10">
        <v>188.46200000000013</v>
      </c>
      <c r="K127" s="10">
        <v>179.16700000000003</v>
      </c>
      <c r="L127" s="10">
        <v>217.40500000000006</v>
      </c>
      <c r="M127" s="10">
        <v>203.34599999999998</v>
      </c>
      <c r="N127" s="10">
        <v>162.37700000000001</v>
      </c>
      <c r="O127" s="10">
        <v>164.32699999999988</v>
      </c>
      <c r="P127" s="13">
        <f t="shared" si="12"/>
        <v>2277.1710000000003</v>
      </c>
      <c r="Q127" s="13">
        <f t="shared" si="13"/>
        <v>1529.7160000000003</v>
      </c>
      <c r="R127" s="13">
        <f t="shared" si="14"/>
        <v>747.45499999999993</v>
      </c>
      <c r="S127" s="10">
        <v>0</v>
      </c>
      <c r="T127" s="13">
        <f t="shared" si="15"/>
        <v>2277.1710000000003</v>
      </c>
    </row>
    <row r="128" spans="1:20" x14ac:dyDescent="0.25">
      <c r="A128" s="11">
        <v>57001</v>
      </c>
      <c r="B128" s="12" t="s">
        <v>137</v>
      </c>
      <c r="C128" s="10">
        <v>37.984000000000009</v>
      </c>
      <c r="D128" s="10">
        <v>32.692</v>
      </c>
      <c r="E128" s="10">
        <v>25.993000000000006</v>
      </c>
      <c r="F128" s="10">
        <v>23.39</v>
      </c>
      <c r="G128" s="10">
        <v>28.477</v>
      </c>
      <c r="H128" s="10">
        <v>29.712</v>
      </c>
      <c r="I128" s="10">
        <v>28.830000000000002</v>
      </c>
      <c r="J128" s="10">
        <v>28.888999999999996</v>
      </c>
      <c r="K128" s="10">
        <v>25.247999999999998</v>
      </c>
      <c r="L128" s="10">
        <v>31.035</v>
      </c>
      <c r="M128" s="10">
        <v>35.708000000000006</v>
      </c>
      <c r="N128" s="10">
        <v>22.957999999999998</v>
      </c>
      <c r="O128" s="10">
        <v>28.819000000000006</v>
      </c>
      <c r="P128" s="13">
        <f t="shared" si="12"/>
        <v>379.73500000000007</v>
      </c>
      <c r="Q128" s="13">
        <f t="shared" si="13"/>
        <v>261.21500000000003</v>
      </c>
      <c r="R128" s="13">
        <f t="shared" si="14"/>
        <v>118.52000000000001</v>
      </c>
      <c r="S128" s="10">
        <v>0</v>
      </c>
      <c r="T128" s="13">
        <f t="shared" si="15"/>
        <v>379.73500000000001</v>
      </c>
    </row>
    <row r="129" spans="1:20" x14ac:dyDescent="0.25">
      <c r="A129" s="11">
        <v>54006</v>
      </c>
      <c r="B129" s="12" t="s">
        <v>138</v>
      </c>
      <c r="C129" s="10">
        <v>13.251000000000001</v>
      </c>
      <c r="D129" s="10">
        <v>7.9449999999999994</v>
      </c>
      <c r="E129" s="10">
        <v>12.225000000000001</v>
      </c>
      <c r="F129" s="10">
        <v>10.678000000000001</v>
      </c>
      <c r="G129" s="10">
        <v>13.740000000000002</v>
      </c>
      <c r="H129" s="10">
        <v>11.674999999999999</v>
      </c>
      <c r="I129" s="10">
        <v>12.062000000000001</v>
      </c>
      <c r="J129" s="10">
        <v>13.619000000000002</v>
      </c>
      <c r="K129" s="10">
        <v>5.4879999999999995</v>
      </c>
      <c r="L129" s="10">
        <v>18.091999999999999</v>
      </c>
      <c r="M129" s="10">
        <v>12.991999999999999</v>
      </c>
      <c r="N129" s="10">
        <v>12.836000000000002</v>
      </c>
      <c r="O129" s="10">
        <v>10.969000000000001</v>
      </c>
      <c r="P129" s="13">
        <f t="shared" si="12"/>
        <v>155.572</v>
      </c>
      <c r="Q129" s="13">
        <f t="shared" si="13"/>
        <v>100.68300000000001</v>
      </c>
      <c r="R129" s="13">
        <f t="shared" si="14"/>
        <v>54.889000000000003</v>
      </c>
      <c r="S129" s="10">
        <v>10.804000000000002</v>
      </c>
      <c r="T129" s="13">
        <f t="shared" si="15"/>
        <v>166.376</v>
      </c>
    </row>
    <row r="130" spans="1:20" x14ac:dyDescent="0.25">
      <c r="A130" s="11">
        <v>41005</v>
      </c>
      <c r="B130" s="12" t="s">
        <v>139</v>
      </c>
      <c r="C130" s="10">
        <v>242.34999999999997</v>
      </c>
      <c r="D130" s="10">
        <v>169.51600000000002</v>
      </c>
      <c r="E130" s="10">
        <v>154.39000000000001</v>
      </c>
      <c r="F130" s="10">
        <v>166.45399999999989</v>
      </c>
      <c r="G130" s="10">
        <v>169.57299999999998</v>
      </c>
      <c r="H130" s="10">
        <v>170.19399999999999</v>
      </c>
      <c r="I130" s="10">
        <v>166.93</v>
      </c>
      <c r="J130" s="10">
        <v>186.44600000000008</v>
      </c>
      <c r="K130" s="10">
        <v>174.6580000000001</v>
      </c>
      <c r="L130" s="10">
        <v>154.92999999999995</v>
      </c>
      <c r="M130" s="10">
        <v>167.4739999999999</v>
      </c>
      <c r="N130" s="10">
        <v>143.47999999999996</v>
      </c>
      <c r="O130" s="10">
        <v>102.416</v>
      </c>
      <c r="P130" s="13">
        <f t="shared" si="12"/>
        <v>2168.8110000000001</v>
      </c>
      <c r="Q130" s="13">
        <f t="shared" si="13"/>
        <v>1600.5110000000002</v>
      </c>
      <c r="R130" s="13">
        <f t="shared" si="14"/>
        <v>568.29999999999984</v>
      </c>
      <c r="S130" s="10">
        <v>70.755999999999972</v>
      </c>
      <c r="T130" s="13">
        <f t="shared" si="15"/>
        <v>2239.567</v>
      </c>
    </row>
    <row r="131" spans="1:20" x14ac:dyDescent="0.25">
      <c r="A131" s="11">
        <v>20003</v>
      </c>
      <c r="B131" s="12" t="s">
        <v>140</v>
      </c>
      <c r="C131" s="10">
        <v>22.744</v>
      </c>
      <c r="D131" s="10">
        <v>23.652999999999995</v>
      </c>
      <c r="E131" s="10">
        <v>21.634</v>
      </c>
      <c r="F131" s="10">
        <v>26.028000000000002</v>
      </c>
      <c r="G131" s="10">
        <v>25.585999999999999</v>
      </c>
      <c r="H131" s="10">
        <v>26.082000000000001</v>
      </c>
      <c r="I131" s="10">
        <v>16.954000000000001</v>
      </c>
      <c r="J131" s="10">
        <v>33.027999999999992</v>
      </c>
      <c r="K131" s="10">
        <v>28.683</v>
      </c>
      <c r="L131" s="10">
        <v>33.503</v>
      </c>
      <c r="M131" s="10">
        <v>29.83</v>
      </c>
      <c r="N131" s="10">
        <v>23.411000000000008</v>
      </c>
      <c r="O131" s="10">
        <v>20.902999999999999</v>
      </c>
      <c r="P131" s="13">
        <f t="shared" si="12"/>
        <v>332.03899999999999</v>
      </c>
      <c r="Q131" s="13">
        <f t="shared" si="13"/>
        <v>224.392</v>
      </c>
      <c r="R131" s="13">
        <f t="shared" si="14"/>
        <v>107.64699999999999</v>
      </c>
      <c r="S131" s="10">
        <v>21.622</v>
      </c>
      <c r="T131" s="13">
        <f t="shared" si="15"/>
        <v>353.661</v>
      </c>
    </row>
    <row r="132" spans="1:20" x14ac:dyDescent="0.25">
      <c r="A132" s="11">
        <v>66001</v>
      </c>
      <c r="B132" s="12" t="s">
        <v>141</v>
      </c>
      <c r="C132" s="10">
        <v>178.05900000000003</v>
      </c>
      <c r="D132" s="10">
        <v>136.857</v>
      </c>
      <c r="E132" s="10">
        <v>130.49299999999991</v>
      </c>
      <c r="F132" s="10">
        <v>126.76699999999998</v>
      </c>
      <c r="G132" s="10">
        <v>122.43099999999995</v>
      </c>
      <c r="H132" s="10">
        <v>123.80499999999994</v>
      </c>
      <c r="I132" s="10">
        <v>126.91799999999994</v>
      </c>
      <c r="J132" s="10">
        <v>117.23600000000006</v>
      </c>
      <c r="K132" s="10">
        <v>112.21800000000006</v>
      </c>
      <c r="L132" s="10">
        <v>124.17200000000004</v>
      </c>
      <c r="M132" s="10">
        <v>84.113000000000014</v>
      </c>
      <c r="N132" s="10">
        <v>53.365000000000016</v>
      </c>
      <c r="O132" s="10">
        <v>55.117000000000012</v>
      </c>
      <c r="P132" s="13">
        <f t="shared" si="12"/>
        <v>1491.5509999999999</v>
      </c>
      <c r="Q132" s="13">
        <f t="shared" si="13"/>
        <v>1174.7839999999999</v>
      </c>
      <c r="R132" s="13">
        <f t="shared" si="14"/>
        <v>316.76700000000011</v>
      </c>
      <c r="S132" s="10">
        <v>0</v>
      </c>
      <c r="T132" s="13">
        <f t="shared" si="15"/>
        <v>1491.5509999999999</v>
      </c>
    </row>
    <row r="133" spans="1:20" x14ac:dyDescent="0.25">
      <c r="A133" s="11">
        <v>33005</v>
      </c>
      <c r="B133" s="12" t="s">
        <v>142</v>
      </c>
      <c r="C133" s="10">
        <v>13.440000000000001</v>
      </c>
      <c r="D133" s="10">
        <v>18.982999999999997</v>
      </c>
      <c r="E133" s="10">
        <v>10.780999999999999</v>
      </c>
      <c r="F133" s="10">
        <v>10.6</v>
      </c>
      <c r="G133" s="10">
        <v>11.326000000000001</v>
      </c>
      <c r="H133" s="10">
        <v>8.5649999999999995</v>
      </c>
      <c r="I133" s="10">
        <v>16.205000000000002</v>
      </c>
      <c r="J133" s="10">
        <v>8.386000000000001</v>
      </c>
      <c r="K133" s="10">
        <v>7.0909999999999984</v>
      </c>
      <c r="L133" s="10">
        <v>8.0410000000000004</v>
      </c>
      <c r="M133" s="10">
        <v>11.129000000000001</v>
      </c>
      <c r="N133" s="10">
        <v>9.5389999999999997</v>
      </c>
      <c r="O133" s="10">
        <v>10.024999999999999</v>
      </c>
      <c r="P133" s="13">
        <f t="shared" ref="P133:P164" si="16">SUM(C133:O133)</f>
        <v>144.11099999999999</v>
      </c>
      <c r="Q133" s="13">
        <f t="shared" ref="Q133:Q153" si="17">SUM(C133:K133)</f>
        <v>105.37699999999998</v>
      </c>
      <c r="R133" s="13">
        <f t="shared" ref="R133:R153" si="18">SUM(L133:O133)</f>
        <v>38.734000000000002</v>
      </c>
      <c r="S133" s="10">
        <v>21.369999999999997</v>
      </c>
      <c r="T133" s="13">
        <f t="shared" ref="T133:T164" si="19">SUM(Q133:S133)</f>
        <v>165.48099999999999</v>
      </c>
    </row>
    <row r="134" spans="1:20" x14ac:dyDescent="0.25">
      <c r="A134" s="11">
        <v>49006</v>
      </c>
      <c r="B134" s="12" t="s">
        <v>143</v>
      </c>
      <c r="C134" s="10">
        <v>83.510999999999967</v>
      </c>
      <c r="D134" s="10">
        <v>46.93399999999999</v>
      </c>
      <c r="E134" s="10">
        <v>77.04599999999995</v>
      </c>
      <c r="F134" s="10">
        <v>70.126000000000005</v>
      </c>
      <c r="G134" s="10">
        <v>60.8</v>
      </c>
      <c r="H134" s="10">
        <v>77.554000000000016</v>
      </c>
      <c r="I134" s="10">
        <v>69.60799999999999</v>
      </c>
      <c r="J134" s="10">
        <v>84.096000000000004</v>
      </c>
      <c r="K134" s="10">
        <v>73.235000000000028</v>
      </c>
      <c r="L134" s="10">
        <v>74.187999999999988</v>
      </c>
      <c r="M134" s="10">
        <v>73.726000000000013</v>
      </c>
      <c r="N134" s="10">
        <v>50.96200000000001</v>
      </c>
      <c r="O134" s="10">
        <v>64.216999999999999</v>
      </c>
      <c r="P134" s="13">
        <f t="shared" si="16"/>
        <v>906.00299999999993</v>
      </c>
      <c r="Q134" s="13">
        <f t="shared" si="17"/>
        <v>642.91</v>
      </c>
      <c r="R134" s="13">
        <f t="shared" si="18"/>
        <v>263.09300000000002</v>
      </c>
      <c r="S134" s="10">
        <v>0</v>
      </c>
      <c r="T134" s="13">
        <f t="shared" si="19"/>
        <v>906.00299999999993</v>
      </c>
    </row>
    <row r="135" spans="1:20" x14ac:dyDescent="0.25">
      <c r="A135" s="11">
        <v>13001</v>
      </c>
      <c r="B135" s="12" t="s">
        <v>144</v>
      </c>
      <c r="C135" s="10">
        <v>123.56600000000007</v>
      </c>
      <c r="D135" s="10">
        <v>92.306999999999974</v>
      </c>
      <c r="E135" s="10">
        <v>95.765000000000086</v>
      </c>
      <c r="F135" s="10">
        <v>89.55900000000004</v>
      </c>
      <c r="G135" s="10">
        <v>95.179000000000045</v>
      </c>
      <c r="H135" s="10">
        <v>99.921000000000078</v>
      </c>
      <c r="I135" s="10">
        <v>112.87599999999998</v>
      </c>
      <c r="J135" s="10">
        <v>90.291999999999959</v>
      </c>
      <c r="K135" s="10">
        <v>93.04699999999994</v>
      </c>
      <c r="L135" s="10">
        <v>111.47499999999999</v>
      </c>
      <c r="M135" s="10">
        <v>89.661999999999964</v>
      </c>
      <c r="N135" s="10">
        <v>92.525000000000006</v>
      </c>
      <c r="O135" s="10">
        <v>78.969000000000051</v>
      </c>
      <c r="P135" s="13">
        <f t="shared" si="16"/>
        <v>1265.1430000000003</v>
      </c>
      <c r="Q135" s="13">
        <f t="shared" si="17"/>
        <v>892.51200000000006</v>
      </c>
      <c r="R135" s="13">
        <f t="shared" si="18"/>
        <v>372.63099999999997</v>
      </c>
      <c r="S135" s="10">
        <v>45.291000000000004</v>
      </c>
      <c r="T135" s="13">
        <f t="shared" si="19"/>
        <v>1310.434</v>
      </c>
    </row>
    <row r="136" spans="1:20" x14ac:dyDescent="0.25">
      <c r="A136" s="11">
        <v>60006</v>
      </c>
      <c r="B136" s="12" t="s">
        <v>145</v>
      </c>
      <c r="C136" s="10">
        <v>34.917999999999999</v>
      </c>
      <c r="D136" s="10">
        <v>28.419</v>
      </c>
      <c r="E136" s="10">
        <v>19.986999999999998</v>
      </c>
      <c r="F136" s="10">
        <v>27.036999999999999</v>
      </c>
      <c r="G136" s="10">
        <v>28.303999999999995</v>
      </c>
      <c r="H136" s="10">
        <v>22.414000000000001</v>
      </c>
      <c r="I136" s="10">
        <v>37.105999999999995</v>
      </c>
      <c r="J136" s="10">
        <v>27.96</v>
      </c>
      <c r="K136" s="10">
        <v>34.978000000000009</v>
      </c>
      <c r="L136" s="10">
        <v>36.077999999999989</v>
      </c>
      <c r="M136" s="10">
        <v>26.421999999999993</v>
      </c>
      <c r="N136" s="10">
        <v>24.478000000000002</v>
      </c>
      <c r="O136" s="10">
        <v>22.385000000000002</v>
      </c>
      <c r="P136" s="13">
        <f t="shared" si="16"/>
        <v>370.48599999999999</v>
      </c>
      <c r="Q136" s="13">
        <f t="shared" si="17"/>
        <v>261.12300000000005</v>
      </c>
      <c r="R136" s="13">
        <f t="shared" si="18"/>
        <v>109.36299999999999</v>
      </c>
      <c r="S136" s="10">
        <v>23.824000000000002</v>
      </c>
      <c r="T136" s="13">
        <f t="shared" si="19"/>
        <v>394.31000000000006</v>
      </c>
    </row>
    <row r="137" spans="1:20" x14ac:dyDescent="0.25">
      <c r="A137" s="11">
        <v>11004</v>
      </c>
      <c r="B137" s="12" t="s">
        <v>146</v>
      </c>
      <c r="C137" s="10">
        <v>67.877999999999986</v>
      </c>
      <c r="D137" s="10">
        <v>68.575999999999993</v>
      </c>
      <c r="E137" s="10">
        <v>55.358000000000018</v>
      </c>
      <c r="F137" s="10">
        <v>55.505000000000003</v>
      </c>
      <c r="G137" s="10">
        <v>65.891000000000005</v>
      </c>
      <c r="H137" s="10">
        <v>59.616999999999983</v>
      </c>
      <c r="I137" s="10">
        <v>71.736000000000047</v>
      </c>
      <c r="J137" s="10">
        <v>54.011000000000024</v>
      </c>
      <c r="K137" s="10">
        <v>53.785000000000011</v>
      </c>
      <c r="L137" s="10">
        <v>42.700000000000017</v>
      </c>
      <c r="M137" s="10">
        <v>36.915999999999997</v>
      </c>
      <c r="N137" s="10">
        <v>41.844000000000001</v>
      </c>
      <c r="O137" s="10">
        <v>40.494000000000007</v>
      </c>
      <c r="P137" s="13">
        <f t="shared" si="16"/>
        <v>714.31100000000026</v>
      </c>
      <c r="Q137" s="13">
        <f t="shared" si="17"/>
        <v>552.35700000000008</v>
      </c>
      <c r="R137" s="13">
        <f t="shared" si="18"/>
        <v>161.95400000000001</v>
      </c>
      <c r="S137" s="10">
        <v>98.00500000000001</v>
      </c>
      <c r="T137" s="13">
        <f t="shared" si="19"/>
        <v>812.31600000000014</v>
      </c>
    </row>
    <row r="138" spans="1:20" x14ac:dyDescent="0.25">
      <c r="A138" s="11">
        <v>51005</v>
      </c>
      <c r="B138" s="12" t="s">
        <v>147</v>
      </c>
      <c r="C138" s="10">
        <v>19.221999999999998</v>
      </c>
      <c r="D138" s="10">
        <v>11.508999999999999</v>
      </c>
      <c r="E138" s="10">
        <v>16.160999999999998</v>
      </c>
      <c r="F138" s="10">
        <v>20.010000000000002</v>
      </c>
      <c r="G138" s="10">
        <v>22.696999999999996</v>
      </c>
      <c r="H138" s="10">
        <v>19.962</v>
      </c>
      <c r="I138" s="10">
        <v>16.804000000000002</v>
      </c>
      <c r="J138" s="10">
        <v>19.653000000000002</v>
      </c>
      <c r="K138" s="10">
        <v>25.27</v>
      </c>
      <c r="L138" s="10">
        <v>23.527999999999999</v>
      </c>
      <c r="M138" s="10">
        <v>24.431000000000004</v>
      </c>
      <c r="N138" s="10">
        <v>21.310999999999996</v>
      </c>
      <c r="O138" s="10">
        <v>20.351000000000003</v>
      </c>
      <c r="P138" s="13">
        <f t="shared" si="16"/>
        <v>260.90900000000005</v>
      </c>
      <c r="Q138" s="13">
        <f t="shared" si="17"/>
        <v>171.28800000000001</v>
      </c>
      <c r="R138" s="13">
        <f t="shared" si="18"/>
        <v>89.620999999999995</v>
      </c>
      <c r="S138" s="10">
        <v>0</v>
      </c>
      <c r="T138" s="13">
        <f t="shared" si="19"/>
        <v>260.90899999999999</v>
      </c>
    </row>
    <row r="139" spans="1:20" x14ac:dyDescent="0.25">
      <c r="A139" s="11">
        <v>6005</v>
      </c>
      <c r="B139" s="12" t="s">
        <v>148</v>
      </c>
      <c r="C139" s="10">
        <v>30.604999999999997</v>
      </c>
      <c r="D139" s="10">
        <v>24.443999999999999</v>
      </c>
      <c r="E139" s="10">
        <v>22.312999999999995</v>
      </c>
      <c r="F139" s="10">
        <v>20.042999999999999</v>
      </c>
      <c r="G139" s="10">
        <v>28.447999999999997</v>
      </c>
      <c r="H139" s="10">
        <v>25.038</v>
      </c>
      <c r="I139" s="10">
        <v>26.539000000000001</v>
      </c>
      <c r="J139" s="10">
        <v>20.134</v>
      </c>
      <c r="K139" s="10">
        <v>23.274999999999999</v>
      </c>
      <c r="L139" s="10">
        <v>18.075000000000003</v>
      </c>
      <c r="M139" s="10">
        <v>24.727999999999998</v>
      </c>
      <c r="N139" s="10">
        <v>24.076000000000001</v>
      </c>
      <c r="O139" s="10">
        <v>17.554000000000006</v>
      </c>
      <c r="P139" s="13">
        <f t="shared" si="16"/>
        <v>305.27200000000011</v>
      </c>
      <c r="Q139" s="13">
        <f t="shared" si="17"/>
        <v>220.83900000000003</v>
      </c>
      <c r="R139" s="13">
        <f t="shared" si="18"/>
        <v>84.432999999999993</v>
      </c>
      <c r="S139" s="10">
        <v>0</v>
      </c>
      <c r="T139" s="13">
        <f t="shared" si="19"/>
        <v>305.27200000000005</v>
      </c>
    </row>
    <row r="140" spans="1:20" x14ac:dyDescent="0.25">
      <c r="A140" s="11">
        <v>14004</v>
      </c>
      <c r="B140" s="12" t="s">
        <v>149</v>
      </c>
      <c r="C140" s="10">
        <v>267.79300000000035</v>
      </c>
      <c r="D140" s="10">
        <v>244.2630000000002</v>
      </c>
      <c r="E140" s="10">
        <v>245.88100000000043</v>
      </c>
      <c r="F140" s="10">
        <v>246.28400000000022</v>
      </c>
      <c r="G140" s="10">
        <v>277.98600000000027</v>
      </c>
      <c r="H140" s="10">
        <v>257.60300000000046</v>
      </c>
      <c r="I140" s="10">
        <v>260.32200000000017</v>
      </c>
      <c r="J140" s="10">
        <v>277.99399999999991</v>
      </c>
      <c r="K140" s="10">
        <v>282.24500000000006</v>
      </c>
      <c r="L140" s="10">
        <v>298.94700000000029</v>
      </c>
      <c r="M140" s="10">
        <v>274.96300000000008</v>
      </c>
      <c r="N140" s="10">
        <v>260.94400000000002</v>
      </c>
      <c r="O140" s="10">
        <v>246.52099999999987</v>
      </c>
      <c r="P140" s="13">
        <f t="shared" si="16"/>
        <v>3441.7460000000019</v>
      </c>
      <c r="Q140" s="13">
        <f t="shared" si="17"/>
        <v>2360.3710000000019</v>
      </c>
      <c r="R140" s="13">
        <f t="shared" si="18"/>
        <v>1081.3750000000002</v>
      </c>
      <c r="S140" s="10">
        <v>80.668999999999983</v>
      </c>
      <c r="T140" s="13">
        <f t="shared" si="19"/>
        <v>3522.4150000000018</v>
      </c>
    </row>
    <row r="141" spans="1:20" x14ac:dyDescent="0.25">
      <c r="A141" s="11">
        <v>18003</v>
      </c>
      <c r="B141" s="12" t="s">
        <v>150</v>
      </c>
      <c r="C141" s="10">
        <v>9.0379999999999985</v>
      </c>
      <c r="D141" s="10">
        <v>8.9759999999999991</v>
      </c>
      <c r="E141" s="10">
        <v>13.782999999999998</v>
      </c>
      <c r="F141" s="10">
        <v>6.7629999999999999</v>
      </c>
      <c r="G141" s="10">
        <v>9.3879999999999981</v>
      </c>
      <c r="H141" s="10">
        <v>6.71</v>
      </c>
      <c r="I141" s="10">
        <v>15.882999999999997</v>
      </c>
      <c r="J141" s="10">
        <v>11.501999999999999</v>
      </c>
      <c r="K141" s="10">
        <v>17.05</v>
      </c>
      <c r="L141" s="10">
        <v>18.979000000000006</v>
      </c>
      <c r="M141" s="10">
        <v>16.241999999999997</v>
      </c>
      <c r="N141" s="10">
        <v>6.0950000000000006</v>
      </c>
      <c r="O141" s="10">
        <v>8.1010000000000009</v>
      </c>
      <c r="P141" s="13">
        <f t="shared" si="16"/>
        <v>148.51</v>
      </c>
      <c r="Q141" s="13">
        <f t="shared" si="17"/>
        <v>99.092999999999989</v>
      </c>
      <c r="R141" s="13">
        <f t="shared" si="18"/>
        <v>49.417000000000002</v>
      </c>
      <c r="S141" s="10">
        <v>9.5380000000000003</v>
      </c>
      <c r="T141" s="13">
        <f t="shared" si="19"/>
        <v>158.048</v>
      </c>
    </row>
    <row r="142" spans="1:20" x14ac:dyDescent="0.25">
      <c r="A142" s="11">
        <v>14005</v>
      </c>
      <c r="B142" s="12" t="s">
        <v>151</v>
      </c>
      <c r="C142" s="10">
        <v>8.6709999999999994</v>
      </c>
      <c r="D142" s="10">
        <v>16.306999999999999</v>
      </c>
      <c r="E142" s="10">
        <v>18.557999999999996</v>
      </c>
      <c r="F142" s="10">
        <v>25.108000000000001</v>
      </c>
      <c r="G142" s="10">
        <v>16.445</v>
      </c>
      <c r="H142" s="10">
        <v>16.291999999999998</v>
      </c>
      <c r="I142" s="10">
        <v>19.952999999999996</v>
      </c>
      <c r="J142" s="10">
        <v>17.670000000000002</v>
      </c>
      <c r="K142" s="10">
        <v>17.221</v>
      </c>
      <c r="L142" s="10">
        <v>24.985999999999997</v>
      </c>
      <c r="M142" s="10">
        <v>21.893999999999998</v>
      </c>
      <c r="N142" s="10">
        <v>15.802000000000001</v>
      </c>
      <c r="O142" s="10">
        <v>20.840000000000003</v>
      </c>
      <c r="P142" s="13">
        <f t="shared" si="16"/>
        <v>239.74700000000001</v>
      </c>
      <c r="Q142" s="13">
        <f t="shared" si="17"/>
        <v>156.22500000000002</v>
      </c>
      <c r="R142" s="13">
        <f t="shared" si="18"/>
        <v>83.521999999999991</v>
      </c>
      <c r="S142" s="10">
        <v>16.369</v>
      </c>
      <c r="T142" s="13">
        <f t="shared" si="19"/>
        <v>256.11599999999999</v>
      </c>
    </row>
    <row r="143" spans="1:20" x14ac:dyDescent="0.25">
      <c r="A143" s="11">
        <v>18005</v>
      </c>
      <c r="B143" s="12" t="s">
        <v>152</v>
      </c>
      <c r="C143" s="10">
        <v>49.149000000000001</v>
      </c>
      <c r="D143" s="10">
        <v>36.675999999999988</v>
      </c>
      <c r="E143" s="10">
        <v>42.350999999999999</v>
      </c>
      <c r="F143" s="10">
        <v>34.82</v>
      </c>
      <c r="G143" s="10">
        <v>32.080999999999996</v>
      </c>
      <c r="H143" s="10">
        <v>31.638000000000002</v>
      </c>
      <c r="I143" s="10">
        <v>46.130999999999993</v>
      </c>
      <c r="J143" s="10">
        <v>41.327000000000005</v>
      </c>
      <c r="K143" s="10">
        <v>33.345999999999997</v>
      </c>
      <c r="L143" s="10">
        <v>44.408000000000008</v>
      </c>
      <c r="M143" s="10">
        <v>40.300000000000004</v>
      </c>
      <c r="N143" s="10">
        <v>31.093000000000004</v>
      </c>
      <c r="O143" s="10">
        <v>32.202999999999996</v>
      </c>
      <c r="P143" s="13">
        <f t="shared" si="16"/>
        <v>495.52299999999997</v>
      </c>
      <c r="Q143" s="13">
        <f t="shared" si="17"/>
        <v>347.51899999999995</v>
      </c>
      <c r="R143" s="13">
        <f t="shared" si="18"/>
        <v>148.00400000000002</v>
      </c>
      <c r="S143" s="10">
        <v>27.221</v>
      </c>
      <c r="T143" s="13">
        <f t="shared" si="19"/>
        <v>522.74399999999991</v>
      </c>
    </row>
    <row r="144" spans="1:20" x14ac:dyDescent="0.25">
      <c r="A144" s="11">
        <v>36002</v>
      </c>
      <c r="B144" s="12" t="s">
        <v>153</v>
      </c>
      <c r="C144" s="10">
        <v>18.324000000000002</v>
      </c>
      <c r="D144" s="10">
        <v>19.521999999999998</v>
      </c>
      <c r="E144" s="10">
        <v>21.158000000000001</v>
      </c>
      <c r="F144" s="10">
        <v>22.654</v>
      </c>
      <c r="G144" s="10">
        <v>13.514999999999997</v>
      </c>
      <c r="H144" s="10">
        <v>22.462999999999997</v>
      </c>
      <c r="I144" s="10">
        <v>29.774999999999999</v>
      </c>
      <c r="J144" s="10">
        <v>27.63</v>
      </c>
      <c r="K144" s="10">
        <v>27.463999999999995</v>
      </c>
      <c r="L144" s="10">
        <v>40.950999999999993</v>
      </c>
      <c r="M144" s="10">
        <v>50.066000000000017</v>
      </c>
      <c r="N144" s="10">
        <v>39.126999999999995</v>
      </c>
      <c r="O144" s="10">
        <v>35.934999999999995</v>
      </c>
      <c r="P144" s="13">
        <f t="shared" si="16"/>
        <v>368.584</v>
      </c>
      <c r="Q144" s="13">
        <f t="shared" si="17"/>
        <v>202.505</v>
      </c>
      <c r="R144" s="13">
        <f t="shared" si="18"/>
        <v>166.07900000000001</v>
      </c>
      <c r="S144" s="10">
        <v>23.746000000000002</v>
      </c>
      <c r="T144" s="13">
        <f t="shared" si="19"/>
        <v>392.33</v>
      </c>
    </row>
    <row r="145" spans="1:20" x14ac:dyDescent="0.25">
      <c r="A145" s="11">
        <v>49007</v>
      </c>
      <c r="B145" s="12" t="s">
        <v>154</v>
      </c>
      <c r="C145" s="10">
        <v>129.12899999999993</v>
      </c>
      <c r="D145" s="10">
        <v>110.19999999999997</v>
      </c>
      <c r="E145" s="10">
        <v>109.7439999999999</v>
      </c>
      <c r="F145" s="10">
        <v>95.612999999999957</v>
      </c>
      <c r="G145" s="10">
        <v>103.51900000000003</v>
      </c>
      <c r="H145" s="10">
        <v>94.680999999999955</v>
      </c>
      <c r="I145" s="10">
        <v>89.017999999999958</v>
      </c>
      <c r="J145" s="10">
        <v>104.62299999999999</v>
      </c>
      <c r="K145" s="10">
        <v>101.80999999999995</v>
      </c>
      <c r="L145" s="10">
        <v>110.49699999999999</v>
      </c>
      <c r="M145" s="10">
        <v>107.30299999999993</v>
      </c>
      <c r="N145" s="10">
        <v>101.79199999999996</v>
      </c>
      <c r="O145" s="10">
        <v>90.718000000000018</v>
      </c>
      <c r="P145" s="13">
        <f t="shared" si="16"/>
        <v>1348.6469999999995</v>
      </c>
      <c r="Q145" s="13">
        <f t="shared" si="17"/>
        <v>938.33699999999953</v>
      </c>
      <c r="R145" s="13">
        <f t="shared" si="18"/>
        <v>410.30999999999989</v>
      </c>
      <c r="S145" s="10">
        <v>0</v>
      </c>
      <c r="T145" s="13">
        <f t="shared" si="19"/>
        <v>1348.6469999999995</v>
      </c>
    </row>
    <row r="146" spans="1:20" x14ac:dyDescent="0.25">
      <c r="A146" s="11">
        <v>1003</v>
      </c>
      <c r="B146" s="12" t="s">
        <v>155</v>
      </c>
      <c r="C146" s="10">
        <v>12.213000000000003</v>
      </c>
      <c r="D146" s="10">
        <v>6.8870000000000005</v>
      </c>
      <c r="E146" s="10">
        <v>9.484</v>
      </c>
      <c r="F146" s="10">
        <v>8.7449999999999992</v>
      </c>
      <c r="G146" s="10">
        <v>10.703999999999997</v>
      </c>
      <c r="H146" s="10">
        <v>5.5839999999999996</v>
      </c>
      <c r="I146" s="10">
        <v>9.4530000000000012</v>
      </c>
      <c r="J146" s="10">
        <v>7.42</v>
      </c>
      <c r="K146" s="10">
        <v>11.225000000000001</v>
      </c>
      <c r="L146" s="10">
        <v>7.58</v>
      </c>
      <c r="M146" s="10">
        <v>9.770999999999999</v>
      </c>
      <c r="N146" s="10">
        <v>5.0190000000000001</v>
      </c>
      <c r="O146" s="10">
        <v>10.045</v>
      </c>
      <c r="P146" s="13">
        <f t="shared" si="16"/>
        <v>114.13000000000001</v>
      </c>
      <c r="Q146" s="13">
        <f t="shared" si="17"/>
        <v>81.715000000000003</v>
      </c>
      <c r="R146" s="13">
        <f t="shared" si="18"/>
        <v>32.414999999999999</v>
      </c>
      <c r="S146" s="10">
        <v>6.6519999999999992</v>
      </c>
      <c r="T146" s="13">
        <f t="shared" si="19"/>
        <v>120.782</v>
      </c>
    </row>
    <row r="147" spans="1:20" x14ac:dyDescent="0.25">
      <c r="A147" s="11">
        <v>47001</v>
      </c>
      <c r="B147" s="12" t="s">
        <v>156</v>
      </c>
      <c r="C147" s="10">
        <v>41.744</v>
      </c>
      <c r="D147" s="10">
        <v>35.655999999999992</v>
      </c>
      <c r="E147" s="10">
        <v>26.28700000000001</v>
      </c>
      <c r="F147" s="10">
        <v>16.561</v>
      </c>
      <c r="G147" s="10">
        <v>25.103000000000002</v>
      </c>
      <c r="H147" s="10">
        <v>28.748000000000001</v>
      </c>
      <c r="I147" s="10">
        <v>26.050000000000008</v>
      </c>
      <c r="J147" s="10">
        <v>26.384999999999998</v>
      </c>
      <c r="K147" s="10">
        <v>25.825000000000003</v>
      </c>
      <c r="L147" s="10">
        <v>31.138999999999999</v>
      </c>
      <c r="M147" s="10">
        <v>29.484999999999996</v>
      </c>
      <c r="N147" s="10">
        <v>19.245999999999999</v>
      </c>
      <c r="O147" s="10">
        <v>22.684999999999999</v>
      </c>
      <c r="P147" s="13">
        <f t="shared" si="16"/>
        <v>354.91399999999999</v>
      </c>
      <c r="Q147" s="13">
        <f t="shared" si="17"/>
        <v>252.35899999999998</v>
      </c>
      <c r="R147" s="13">
        <f t="shared" si="18"/>
        <v>102.55499999999999</v>
      </c>
      <c r="S147" s="10">
        <v>15.776</v>
      </c>
      <c r="T147" s="13">
        <f t="shared" si="19"/>
        <v>370.69</v>
      </c>
    </row>
    <row r="148" spans="1:20" x14ac:dyDescent="0.25">
      <c r="A148" s="11">
        <v>12003</v>
      </c>
      <c r="B148" s="12" t="s">
        <v>157</v>
      </c>
      <c r="C148" s="10">
        <v>39.5</v>
      </c>
      <c r="D148" s="10">
        <v>22.114000000000001</v>
      </c>
      <c r="E148" s="10">
        <v>28.861999999999998</v>
      </c>
      <c r="F148" s="10">
        <v>26.479000000000003</v>
      </c>
      <c r="G148" s="10">
        <v>21.643999999999998</v>
      </c>
      <c r="H148" s="10">
        <v>27.264000000000003</v>
      </c>
      <c r="I148" s="10">
        <v>22.622999999999998</v>
      </c>
      <c r="J148" s="10">
        <v>27.855</v>
      </c>
      <c r="K148" s="10">
        <v>18.912999999999997</v>
      </c>
      <c r="L148" s="10">
        <v>17.222999999999999</v>
      </c>
      <c r="M148" s="10">
        <v>13.212999999999999</v>
      </c>
      <c r="N148" s="10">
        <v>13.648999999999999</v>
      </c>
      <c r="O148" s="10">
        <v>8.359</v>
      </c>
      <c r="P148" s="13">
        <f t="shared" si="16"/>
        <v>287.69799999999998</v>
      </c>
      <c r="Q148" s="13">
        <f t="shared" si="17"/>
        <v>235.25399999999996</v>
      </c>
      <c r="R148" s="13">
        <f t="shared" si="18"/>
        <v>52.444000000000003</v>
      </c>
      <c r="S148" s="10">
        <v>19.548999999999996</v>
      </c>
      <c r="T148" s="13">
        <f t="shared" si="19"/>
        <v>307.24699999999996</v>
      </c>
    </row>
    <row r="149" spans="1:20" x14ac:dyDescent="0.25">
      <c r="A149" s="11">
        <v>54007</v>
      </c>
      <c r="B149" s="12" t="s">
        <v>158</v>
      </c>
      <c r="C149" s="10">
        <v>16.547000000000001</v>
      </c>
      <c r="D149" s="10">
        <v>12.521000000000003</v>
      </c>
      <c r="E149" s="10">
        <v>15.798</v>
      </c>
      <c r="F149" s="10">
        <v>19.610000000000007</v>
      </c>
      <c r="G149" s="10">
        <v>14.409000000000001</v>
      </c>
      <c r="H149" s="10">
        <v>25.933</v>
      </c>
      <c r="I149" s="10">
        <v>10.436999999999999</v>
      </c>
      <c r="J149" s="10">
        <v>8.2370000000000001</v>
      </c>
      <c r="K149" s="10">
        <v>12.914999999999999</v>
      </c>
      <c r="L149" s="10">
        <v>18.594000000000005</v>
      </c>
      <c r="M149" s="10">
        <v>17.647000000000002</v>
      </c>
      <c r="N149" s="10">
        <v>12.752000000000001</v>
      </c>
      <c r="O149" s="10">
        <v>10.417000000000002</v>
      </c>
      <c r="P149" s="13">
        <f t="shared" si="16"/>
        <v>195.81700000000001</v>
      </c>
      <c r="Q149" s="13">
        <f t="shared" si="17"/>
        <v>136.40700000000001</v>
      </c>
      <c r="R149" s="13">
        <f t="shared" si="18"/>
        <v>59.410000000000011</v>
      </c>
      <c r="S149" s="10">
        <v>10.797000000000001</v>
      </c>
      <c r="T149" s="13">
        <f t="shared" si="19"/>
        <v>206.614</v>
      </c>
    </row>
    <row r="150" spans="1:20" x14ac:dyDescent="0.25">
      <c r="A150" s="11">
        <v>59002</v>
      </c>
      <c r="B150" s="12" t="s">
        <v>159</v>
      </c>
      <c r="C150" s="10">
        <v>98.668999999999983</v>
      </c>
      <c r="D150" s="10">
        <v>60.172000000000004</v>
      </c>
      <c r="E150" s="10">
        <v>58.889000000000017</v>
      </c>
      <c r="F150" s="10">
        <v>47.449999999999982</v>
      </c>
      <c r="G150" s="10">
        <v>44.951999999999998</v>
      </c>
      <c r="H150" s="10">
        <v>48.177999999999997</v>
      </c>
      <c r="I150" s="10">
        <v>45.482000000000021</v>
      </c>
      <c r="J150" s="10">
        <v>52.918000000000006</v>
      </c>
      <c r="K150" s="10">
        <v>46.97999999999999</v>
      </c>
      <c r="L150" s="10">
        <v>53.684999999999988</v>
      </c>
      <c r="M150" s="10">
        <v>46.275999999999996</v>
      </c>
      <c r="N150" s="10">
        <v>39.162999999999997</v>
      </c>
      <c r="O150" s="10">
        <v>41.21</v>
      </c>
      <c r="P150" s="13">
        <f t="shared" si="16"/>
        <v>684.02399999999989</v>
      </c>
      <c r="Q150" s="13">
        <f t="shared" si="17"/>
        <v>503.68999999999994</v>
      </c>
      <c r="R150" s="13">
        <f t="shared" si="18"/>
        <v>180.33399999999997</v>
      </c>
      <c r="S150" s="10">
        <v>53.158999999999999</v>
      </c>
      <c r="T150" s="13">
        <f t="shared" si="19"/>
        <v>737.18299999999988</v>
      </c>
    </row>
    <row r="151" spans="1:20" x14ac:dyDescent="0.25">
      <c r="A151" s="11">
        <v>2006</v>
      </c>
      <c r="B151" s="12" t="s">
        <v>160</v>
      </c>
      <c r="C151" s="10">
        <v>18.408999999999999</v>
      </c>
      <c r="D151" s="10">
        <v>18.283000000000001</v>
      </c>
      <c r="E151" s="10">
        <v>23.28</v>
      </c>
      <c r="F151" s="10">
        <v>27.216000000000001</v>
      </c>
      <c r="G151" s="10">
        <v>23.96</v>
      </c>
      <c r="H151" s="10">
        <v>24.296999999999993</v>
      </c>
      <c r="I151" s="10">
        <v>31.116</v>
      </c>
      <c r="J151" s="10">
        <v>21.279</v>
      </c>
      <c r="K151" s="10">
        <v>25.227000000000004</v>
      </c>
      <c r="L151" s="10">
        <v>25.783999999999995</v>
      </c>
      <c r="M151" s="10">
        <v>29.008999999999997</v>
      </c>
      <c r="N151" s="10">
        <v>23.294</v>
      </c>
      <c r="O151" s="10">
        <v>25.017000000000003</v>
      </c>
      <c r="P151" s="13">
        <f t="shared" si="16"/>
        <v>316.17099999999994</v>
      </c>
      <c r="Q151" s="13">
        <f t="shared" si="17"/>
        <v>213.06699999999998</v>
      </c>
      <c r="R151" s="13">
        <f t="shared" si="18"/>
        <v>103.10399999999998</v>
      </c>
      <c r="S151" s="10">
        <v>21.384999999999994</v>
      </c>
      <c r="T151" s="13">
        <f t="shared" si="19"/>
        <v>337.55599999999993</v>
      </c>
    </row>
    <row r="152" spans="1:20" x14ac:dyDescent="0.25">
      <c r="A152" s="11">
        <v>55004</v>
      </c>
      <c r="B152" s="12" t="s">
        <v>161</v>
      </c>
      <c r="C152" s="10">
        <v>19.167999999999999</v>
      </c>
      <c r="D152" s="10">
        <v>11.612999999999998</v>
      </c>
      <c r="E152" s="10">
        <v>19.226999999999997</v>
      </c>
      <c r="F152" s="10">
        <v>21.925000000000001</v>
      </c>
      <c r="G152" s="10">
        <v>20.286999999999999</v>
      </c>
      <c r="H152" s="10">
        <v>17.224999999999998</v>
      </c>
      <c r="I152" s="10">
        <v>16.722999999999999</v>
      </c>
      <c r="J152" s="10">
        <v>20.219000000000008</v>
      </c>
      <c r="K152" s="10">
        <v>10.755999999999998</v>
      </c>
      <c r="L152" s="10">
        <v>25.285999999999998</v>
      </c>
      <c r="M152" s="10">
        <v>21.561999999999998</v>
      </c>
      <c r="N152" s="10">
        <v>21.196000000000002</v>
      </c>
      <c r="O152" s="10">
        <v>16.265999999999998</v>
      </c>
      <c r="P152" s="13">
        <f t="shared" si="16"/>
        <v>241.45299999999997</v>
      </c>
      <c r="Q152" s="13">
        <f t="shared" si="17"/>
        <v>157.143</v>
      </c>
      <c r="R152" s="13">
        <f t="shared" si="18"/>
        <v>84.31</v>
      </c>
      <c r="S152" s="10">
        <v>29.001000000000001</v>
      </c>
      <c r="T152" s="13">
        <f t="shared" si="19"/>
        <v>270.45400000000001</v>
      </c>
    </row>
    <row r="153" spans="1:20" x14ac:dyDescent="0.25">
      <c r="A153" s="11">
        <v>63003</v>
      </c>
      <c r="B153" s="12" t="s">
        <v>162</v>
      </c>
      <c r="C153" s="10">
        <v>263.45699999999999</v>
      </c>
      <c r="D153" s="10">
        <v>200.04500000000002</v>
      </c>
      <c r="E153" s="10">
        <v>200.9910000000001</v>
      </c>
      <c r="F153" s="10">
        <v>182.37200000000007</v>
      </c>
      <c r="G153" s="10">
        <v>197.71900000000011</v>
      </c>
      <c r="H153" s="10">
        <v>194.58800000000008</v>
      </c>
      <c r="I153" s="10">
        <v>183.78699999999995</v>
      </c>
      <c r="J153" s="10">
        <v>187.66099999999994</v>
      </c>
      <c r="K153" s="10">
        <v>206.23400000000009</v>
      </c>
      <c r="L153" s="10">
        <v>230.17000000000007</v>
      </c>
      <c r="M153" s="10">
        <v>220.81499999999986</v>
      </c>
      <c r="N153" s="10">
        <v>204.61899999999994</v>
      </c>
      <c r="O153" s="10">
        <v>201.346</v>
      </c>
      <c r="P153" s="13">
        <f t="shared" si="16"/>
        <v>2673.8040000000005</v>
      </c>
      <c r="Q153" s="13">
        <f t="shared" si="17"/>
        <v>1816.8540000000005</v>
      </c>
      <c r="R153" s="13">
        <f t="shared" si="18"/>
        <v>856.94999999999982</v>
      </c>
      <c r="S153" s="10">
        <v>180.4280000000002</v>
      </c>
      <c r="T153" s="13">
        <f t="shared" si="19"/>
        <v>2854.2320000000004</v>
      </c>
    </row>
    <row r="154" spans="1:20" x14ac:dyDescent="0.25">
      <c r="A154" s="18"/>
      <c r="B154" s="17" t="s">
        <v>163</v>
      </c>
      <c r="C154" s="13">
        <f>SUM(C5:C153)</f>
        <v>11312.034000000007</v>
      </c>
      <c r="D154" s="13">
        <f t="shared" ref="D154:O154" si="20">SUM(D5:D153)</f>
        <v>10041.051000000009</v>
      </c>
      <c r="E154" s="13">
        <f t="shared" si="20"/>
        <v>9596.6520000000073</v>
      </c>
      <c r="F154" s="13">
        <f t="shared" si="20"/>
        <v>9830.344000000001</v>
      </c>
      <c r="G154" s="13">
        <f t="shared" si="20"/>
        <v>9893.5200000000023</v>
      </c>
      <c r="H154" s="13">
        <f t="shared" si="20"/>
        <v>9807.0570000000062</v>
      </c>
      <c r="I154" s="13">
        <f t="shared" si="20"/>
        <v>9852.4539999999961</v>
      </c>
      <c r="J154" s="13">
        <f t="shared" si="20"/>
        <v>9932.2899999999881</v>
      </c>
      <c r="K154" s="13">
        <f t="shared" si="20"/>
        <v>9902.2179999999935</v>
      </c>
      <c r="L154" s="13">
        <f t="shared" si="20"/>
        <v>10542.24699999999</v>
      </c>
      <c r="M154" s="13">
        <f t="shared" si="20"/>
        <v>9803.0929999999989</v>
      </c>
      <c r="N154" s="13">
        <f t="shared" si="20"/>
        <v>8622.9059999999918</v>
      </c>
      <c r="O154" s="13">
        <f t="shared" si="20"/>
        <v>8030.5419999999995</v>
      </c>
      <c r="P154" s="13">
        <f t="shared" ref="P154:S154" si="21">SUM(P5:P153)</f>
        <v>127166.40800000007</v>
      </c>
      <c r="Q154" s="13">
        <f t="shared" si="21"/>
        <v>90167.620000000054</v>
      </c>
      <c r="R154" s="13">
        <f t="shared" si="21"/>
        <v>36998.787999999979</v>
      </c>
      <c r="S154" s="13">
        <f t="shared" si="21"/>
        <v>3170.2199999999993</v>
      </c>
      <c r="T154" s="13">
        <f>SUM(T5:T153)</f>
        <v>130336.62800000001</v>
      </c>
    </row>
    <row r="155" spans="1:20" s="14" customFormat="1" ht="12.75" x14ac:dyDescent="0.2">
      <c r="C155" s="14" t="s">
        <v>164</v>
      </c>
    </row>
  </sheetData>
  <sortState xmlns:xlrd2="http://schemas.microsoft.com/office/spreadsheetml/2017/richdata2" ref="A5:T153">
    <sortCondition ref="B5:B153"/>
  </sortState>
  <mergeCells count="2">
    <mergeCell ref="A1:N1"/>
    <mergeCell ref="Q3:T3"/>
  </mergeCells>
  <pageMargins left="0.2" right="0.2" top="0.25" bottom="0.25" header="0.3" footer="0.3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ADA Summary</vt:lpstr>
      <vt:lpstr>'ADA Summary'!Print_Area</vt:lpstr>
      <vt:lpstr>'ADA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AVERAGE DAILY ATTENDANCE, By Grade</dc:title>
  <dc:creator>Woodmansey, Susan</dc:creator>
  <cp:lastModifiedBy>Odean-Carlin, Kodi</cp:lastModifiedBy>
  <cp:lastPrinted>2024-01-04T15:43:56Z</cp:lastPrinted>
  <dcterms:created xsi:type="dcterms:W3CDTF">2020-07-16T13:09:16Z</dcterms:created>
  <dcterms:modified xsi:type="dcterms:W3CDTF">2024-01-10T15:37:23Z</dcterms:modified>
</cp:coreProperties>
</file>