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E6E82812-FDBD-405F-8215-2009BA116B18}" xr6:coauthVersionLast="47" xr6:coauthVersionMax="47" xr10:uidLastSave="{00000000-0000-0000-0000-000000000000}"/>
  <bookViews>
    <workbookView xWindow="1080" yWindow="1080" windowWidth="24840" windowHeight="12885" xr2:uid="{EDDA4ADE-CED0-4FAE-AA8C-9F6F8C73D754}"/>
  </bookViews>
  <sheets>
    <sheet name="ADM Summary" sheetId="1" r:id="rId1"/>
  </sheets>
  <definedNames>
    <definedName name="_xlnm._FilterDatabase" localSheetId="0" hidden="1">'ADM Summary'!$A$4:$T$155</definedName>
    <definedName name="_xlnm.Print_Area" localSheetId="0">'ADM Summary'!$A$1:$T$155</definedName>
    <definedName name="_xlnm.Print_Titles" localSheetId="0">'ADM Summary'!$2:$4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4" i="1" l="1"/>
  <c r="P126" i="1"/>
  <c r="R16" i="1" l="1"/>
  <c r="R126" i="1"/>
  <c r="R47" i="1" l="1"/>
  <c r="R6" i="1"/>
  <c r="R7" i="1"/>
  <c r="R8" i="1"/>
  <c r="R10" i="1"/>
  <c r="R12" i="1"/>
  <c r="R13" i="1"/>
  <c r="R14" i="1"/>
  <c r="R15" i="1"/>
  <c r="R17" i="1"/>
  <c r="R19" i="1"/>
  <c r="R21" i="1"/>
  <c r="R22" i="1"/>
  <c r="R23" i="1"/>
  <c r="R24" i="1"/>
  <c r="R25" i="1"/>
  <c r="R27" i="1"/>
  <c r="R29" i="1"/>
  <c r="R30" i="1"/>
  <c r="R31" i="1"/>
  <c r="R32" i="1"/>
  <c r="R33" i="1"/>
  <c r="R35" i="1"/>
  <c r="R37" i="1"/>
  <c r="R38" i="1"/>
  <c r="R39" i="1"/>
  <c r="R40" i="1"/>
  <c r="R41" i="1"/>
  <c r="R43" i="1"/>
  <c r="R45" i="1"/>
  <c r="R46" i="1"/>
  <c r="R48" i="1"/>
  <c r="R49" i="1"/>
  <c r="R51" i="1"/>
  <c r="R52" i="1"/>
  <c r="R54" i="1"/>
  <c r="R55" i="1"/>
  <c r="R56" i="1"/>
  <c r="R57" i="1"/>
  <c r="R59" i="1"/>
  <c r="R60" i="1"/>
  <c r="R62" i="1"/>
  <c r="R63" i="1"/>
  <c r="R64" i="1"/>
  <c r="R65" i="1"/>
  <c r="R67" i="1"/>
  <c r="R68" i="1"/>
  <c r="R70" i="1"/>
  <c r="R71" i="1"/>
  <c r="R72" i="1"/>
  <c r="R73" i="1"/>
  <c r="R75" i="1"/>
  <c r="R76" i="1"/>
  <c r="R78" i="1"/>
  <c r="R79" i="1"/>
  <c r="R80" i="1"/>
  <c r="R81" i="1"/>
  <c r="R83" i="1"/>
  <c r="R84" i="1"/>
  <c r="R86" i="1"/>
  <c r="R87" i="1"/>
  <c r="R88" i="1"/>
  <c r="R89" i="1"/>
  <c r="R91" i="1"/>
  <c r="R92" i="1"/>
  <c r="R94" i="1"/>
  <c r="R95" i="1"/>
  <c r="R96" i="1"/>
  <c r="R97" i="1"/>
  <c r="R99" i="1"/>
  <c r="R100" i="1"/>
  <c r="R102" i="1"/>
  <c r="R103" i="1"/>
  <c r="R104" i="1"/>
  <c r="R105" i="1"/>
  <c r="R107" i="1"/>
  <c r="R108" i="1"/>
  <c r="R110" i="1"/>
  <c r="R111" i="1"/>
  <c r="R112" i="1"/>
  <c r="R113" i="1"/>
  <c r="R115" i="1"/>
  <c r="R116" i="1"/>
  <c r="R118" i="1"/>
  <c r="R119" i="1"/>
  <c r="R120" i="1"/>
  <c r="R121" i="1"/>
  <c r="R123" i="1"/>
  <c r="R124" i="1"/>
  <c r="R127" i="1"/>
  <c r="R129" i="1"/>
  <c r="R130" i="1"/>
  <c r="R132" i="1"/>
  <c r="R133" i="1"/>
  <c r="R134" i="1"/>
  <c r="R135" i="1"/>
  <c r="R136" i="1"/>
  <c r="R137" i="1"/>
  <c r="R138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5" i="1"/>
  <c r="R125" i="1" l="1"/>
  <c r="R117" i="1"/>
  <c r="R109" i="1"/>
  <c r="R101" i="1"/>
  <c r="R93" i="1"/>
  <c r="R85" i="1"/>
  <c r="R77" i="1"/>
  <c r="R69" i="1"/>
  <c r="R61" i="1"/>
  <c r="R53" i="1"/>
  <c r="R44" i="1"/>
  <c r="R36" i="1"/>
  <c r="R28" i="1"/>
  <c r="R20" i="1"/>
  <c r="R11" i="1"/>
  <c r="H154" i="1"/>
  <c r="R42" i="1"/>
  <c r="R34" i="1"/>
  <c r="R26" i="1"/>
  <c r="R18" i="1"/>
  <c r="R9" i="1"/>
  <c r="R147" i="1"/>
  <c r="R139" i="1"/>
  <c r="R131" i="1"/>
  <c r="R122" i="1"/>
  <c r="R114" i="1"/>
  <c r="R106" i="1"/>
  <c r="R98" i="1"/>
  <c r="R90" i="1"/>
  <c r="R82" i="1"/>
  <c r="R74" i="1"/>
  <c r="R66" i="1"/>
  <c r="R58" i="1"/>
  <c r="R50" i="1"/>
  <c r="R128" i="1"/>
  <c r="L154" i="1"/>
  <c r="N154" i="1" l="1"/>
  <c r="M154" i="1"/>
  <c r="F154" i="1"/>
  <c r="G154" i="1" l="1"/>
  <c r="O154" i="1"/>
  <c r="R154" i="1"/>
  <c r="I154" i="1"/>
  <c r="C154" i="1"/>
  <c r="K154" i="1"/>
  <c r="J154" i="1"/>
  <c r="Q141" i="1" l="1"/>
  <c r="T141" i="1" s="1"/>
  <c r="P141" i="1"/>
  <c r="P127" i="1"/>
  <c r="Q127" i="1"/>
  <c r="T127" i="1" s="1"/>
  <c r="Q132" i="1"/>
  <c r="T132" i="1" s="1"/>
  <c r="P132" i="1"/>
  <c r="P19" i="1"/>
  <c r="Q19" i="1"/>
  <c r="T19" i="1" s="1"/>
  <c r="P79" i="1"/>
  <c r="Q79" i="1"/>
  <c r="T79" i="1" s="1"/>
  <c r="Q29" i="1"/>
  <c r="T29" i="1" s="1"/>
  <c r="P29" i="1"/>
  <c r="P23" i="1"/>
  <c r="Q23" i="1"/>
  <c r="T23" i="1" s="1"/>
  <c r="P146" i="1"/>
  <c r="Q146" i="1"/>
  <c r="T146" i="1" s="1"/>
  <c r="Q14" i="1"/>
  <c r="T14" i="1" s="1"/>
  <c r="P14" i="1"/>
  <c r="P103" i="1"/>
  <c r="Q103" i="1"/>
  <c r="T103" i="1" s="1"/>
  <c r="Q86" i="1"/>
  <c r="T86" i="1" s="1"/>
  <c r="P86" i="1"/>
  <c r="P74" i="1"/>
  <c r="Q74" i="1"/>
  <c r="T74" i="1" s="1"/>
  <c r="Q94" i="1"/>
  <c r="T94" i="1" s="1"/>
  <c r="P94" i="1"/>
  <c r="P83" i="1"/>
  <c r="Q83" i="1"/>
  <c r="T83" i="1" s="1"/>
  <c r="P49" i="1"/>
  <c r="Q49" i="1"/>
  <c r="T49" i="1" s="1"/>
  <c r="Q77" i="1"/>
  <c r="T77" i="1" s="1"/>
  <c r="P77" i="1"/>
  <c r="P91" i="1"/>
  <c r="Q91" i="1"/>
  <c r="T91" i="1" s="1"/>
  <c r="P76" i="1"/>
  <c r="Q76" i="1"/>
  <c r="T76" i="1" s="1"/>
  <c r="Q21" i="1"/>
  <c r="T21" i="1" s="1"/>
  <c r="P21" i="1"/>
  <c r="P10" i="1"/>
  <c r="Q10" i="1"/>
  <c r="T10" i="1" s="1"/>
  <c r="P135" i="1"/>
  <c r="Q135" i="1"/>
  <c r="T135" i="1" s="1"/>
  <c r="P63" i="1"/>
  <c r="Q63" i="1"/>
  <c r="T63" i="1" s="1"/>
  <c r="P120" i="1"/>
  <c r="Q120" i="1"/>
  <c r="T120" i="1" s="1"/>
  <c r="P113" i="1"/>
  <c r="Q113" i="1"/>
  <c r="T113" i="1" s="1"/>
  <c r="P65" i="1"/>
  <c r="Q65" i="1"/>
  <c r="T65" i="1" s="1"/>
  <c r="P31" i="1"/>
  <c r="Q31" i="1"/>
  <c r="T31" i="1" s="1"/>
  <c r="P139" i="1"/>
  <c r="Q139" i="1"/>
  <c r="T139" i="1" s="1"/>
  <c r="P18" i="1"/>
  <c r="Q18" i="1"/>
  <c r="T18" i="1" s="1"/>
  <c r="Q93" i="1"/>
  <c r="T93" i="1" s="1"/>
  <c r="P93" i="1"/>
  <c r="P50" i="1"/>
  <c r="Q50" i="1"/>
  <c r="T50" i="1" s="1"/>
  <c r="P40" i="1"/>
  <c r="Q40" i="1"/>
  <c r="T40" i="1" s="1"/>
  <c r="P8" i="1"/>
  <c r="Q8" i="1"/>
  <c r="T8" i="1" s="1"/>
  <c r="P57" i="1"/>
  <c r="Q57" i="1"/>
  <c r="T57" i="1" s="1"/>
  <c r="P11" i="1"/>
  <c r="Q11" i="1"/>
  <c r="T11" i="1" s="1"/>
  <c r="Q131" i="1"/>
  <c r="T131" i="1" s="1"/>
  <c r="P131" i="1"/>
  <c r="P143" i="1"/>
  <c r="Q143" i="1"/>
  <c r="T143" i="1" s="1"/>
  <c r="Q53" i="1"/>
  <c r="T53" i="1" s="1"/>
  <c r="P53" i="1"/>
  <c r="Q62" i="1"/>
  <c r="T62" i="1" s="1"/>
  <c r="P62" i="1"/>
  <c r="P26" i="1"/>
  <c r="Q26" i="1"/>
  <c r="T26" i="1" s="1"/>
  <c r="P90" i="1"/>
  <c r="Q90" i="1"/>
  <c r="T90" i="1" s="1"/>
  <c r="Q70" i="1"/>
  <c r="T70" i="1" s="1"/>
  <c r="P70" i="1"/>
  <c r="P5" i="1"/>
  <c r="Q5" i="1"/>
  <c r="T5" i="1" s="1"/>
  <c r="Q54" i="1"/>
  <c r="T54" i="1" s="1"/>
  <c r="P54" i="1"/>
  <c r="P105" i="1"/>
  <c r="Q105" i="1"/>
  <c r="T105" i="1" s="1"/>
  <c r="P39" i="1"/>
  <c r="Q39" i="1"/>
  <c r="T39" i="1" s="1"/>
  <c r="P151" i="1"/>
  <c r="Q151" i="1"/>
  <c r="T151" i="1" s="1"/>
  <c r="P107" i="1"/>
  <c r="Q107" i="1"/>
  <c r="T107" i="1" s="1"/>
  <c r="Q13" i="1"/>
  <c r="T13" i="1" s="1"/>
  <c r="P13" i="1"/>
  <c r="P123" i="1"/>
  <c r="Q123" i="1"/>
  <c r="T123" i="1" s="1"/>
  <c r="P80" i="1"/>
  <c r="Q80" i="1"/>
  <c r="T80" i="1" s="1"/>
  <c r="E154" i="1"/>
  <c r="Q102" i="1" l="1"/>
  <c r="T102" i="1" s="1"/>
  <c r="P102" i="1"/>
  <c r="Q148" i="1"/>
  <c r="T148" i="1" s="1"/>
  <c r="P148" i="1"/>
  <c r="P138" i="1"/>
  <c r="Q138" i="1"/>
  <c r="T138" i="1" s="1"/>
  <c r="P88" i="1"/>
  <c r="Q88" i="1"/>
  <c r="T88" i="1" s="1"/>
  <c r="P136" i="1"/>
  <c r="Q136" i="1"/>
  <c r="T136" i="1" s="1"/>
  <c r="P130" i="1"/>
  <c r="Q130" i="1"/>
  <c r="T130" i="1" s="1"/>
  <c r="P112" i="1"/>
  <c r="Q112" i="1"/>
  <c r="T112" i="1" s="1"/>
  <c r="P72" i="1"/>
  <c r="Q72" i="1"/>
  <c r="T72" i="1" s="1"/>
  <c r="P89" i="1"/>
  <c r="Q89" i="1"/>
  <c r="T89" i="1" s="1"/>
  <c r="P56" i="1"/>
  <c r="Q56" i="1"/>
  <c r="T56" i="1" s="1"/>
  <c r="P92" i="1"/>
  <c r="Q92" i="1"/>
  <c r="T92" i="1" s="1"/>
  <c r="Q22" i="1"/>
  <c r="T22" i="1" s="1"/>
  <c r="P22" i="1"/>
  <c r="P84" i="1"/>
  <c r="Q84" i="1"/>
  <c r="T84" i="1" s="1"/>
  <c r="P137" i="1"/>
  <c r="Q137" i="1"/>
  <c r="T137" i="1" s="1"/>
  <c r="P104" i="1"/>
  <c r="Q104" i="1"/>
  <c r="T104" i="1" s="1"/>
  <c r="Q142" i="1"/>
  <c r="T142" i="1" s="1"/>
  <c r="P142" i="1"/>
  <c r="P96" i="1"/>
  <c r="Q96" i="1"/>
  <c r="T96" i="1" s="1"/>
  <c r="Q69" i="1"/>
  <c r="T69" i="1" s="1"/>
  <c r="P69" i="1"/>
  <c r="Q110" i="1"/>
  <c r="T110" i="1" s="1"/>
  <c r="P110" i="1"/>
  <c r="P59" i="1"/>
  <c r="Q59" i="1"/>
  <c r="T59" i="1" s="1"/>
  <c r="P51" i="1"/>
  <c r="Q51" i="1"/>
  <c r="T51" i="1" s="1"/>
  <c r="Q134" i="1"/>
  <c r="T134" i="1" s="1"/>
  <c r="P134" i="1"/>
  <c r="P140" i="1"/>
  <c r="Q140" i="1"/>
  <c r="T140" i="1" s="1"/>
  <c r="P48" i="1"/>
  <c r="Q48" i="1"/>
  <c r="T48" i="1" s="1"/>
  <c r="P87" i="1"/>
  <c r="Q87" i="1"/>
  <c r="T87" i="1" s="1"/>
  <c r="Q85" i="1"/>
  <c r="T85" i="1" s="1"/>
  <c r="P85" i="1"/>
  <c r="P47" i="1"/>
  <c r="Q47" i="1"/>
  <c r="T47" i="1" s="1"/>
  <c r="P129" i="1"/>
  <c r="Q129" i="1"/>
  <c r="T129" i="1" s="1"/>
  <c r="P17" i="1"/>
  <c r="Q17" i="1"/>
  <c r="T17" i="1" s="1"/>
  <c r="P73" i="1"/>
  <c r="Q73" i="1"/>
  <c r="T73" i="1" s="1"/>
  <c r="P95" i="1"/>
  <c r="Q95" i="1"/>
  <c r="T95" i="1" s="1"/>
  <c r="P98" i="1"/>
  <c r="Q98" i="1"/>
  <c r="T98" i="1" s="1"/>
  <c r="Q116" i="1"/>
  <c r="T116" i="1" s="1"/>
  <c r="P116" i="1"/>
  <c r="Q115" i="1"/>
  <c r="T115" i="1" s="1"/>
  <c r="P115" i="1"/>
  <c r="P16" i="1"/>
  <c r="Q16" i="1"/>
  <c r="T16" i="1" s="1"/>
  <c r="P152" i="1"/>
  <c r="Q152" i="1"/>
  <c r="T152" i="1" s="1"/>
  <c r="P147" i="1"/>
  <c r="Q147" i="1"/>
  <c r="T147" i="1" s="1"/>
  <c r="P60" i="1"/>
  <c r="Q60" i="1"/>
  <c r="T60" i="1" s="1"/>
  <c r="Q117" i="1"/>
  <c r="T117" i="1" s="1"/>
  <c r="P117" i="1"/>
  <c r="Q37" i="1"/>
  <c r="T37" i="1" s="1"/>
  <c r="P37" i="1"/>
  <c r="P6" i="1"/>
  <c r="Q6" i="1"/>
  <c r="T6" i="1" s="1"/>
  <c r="P35" i="1"/>
  <c r="Q35" i="1"/>
  <c r="T35" i="1" s="1"/>
  <c r="P97" i="1"/>
  <c r="Q97" i="1"/>
  <c r="T97" i="1" s="1"/>
  <c r="Q150" i="1"/>
  <c r="T150" i="1" s="1"/>
  <c r="P150" i="1"/>
  <c r="Q61" i="1"/>
  <c r="T61" i="1" s="1"/>
  <c r="P61" i="1"/>
  <c r="P99" i="1"/>
  <c r="Q99" i="1"/>
  <c r="T99" i="1" s="1"/>
  <c r="P114" i="1"/>
  <c r="Q114" i="1"/>
  <c r="T114" i="1" s="1"/>
  <c r="P32" i="1"/>
  <c r="Q32" i="1"/>
  <c r="T32" i="1" s="1"/>
  <c r="P108" i="1"/>
  <c r="Q108" i="1"/>
  <c r="T108" i="1" s="1"/>
  <c r="Q149" i="1"/>
  <c r="T149" i="1" s="1"/>
  <c r="P149" i="1"/>
  <c r="Q118" i="1"/>
  <c r="T118" i="1" s="1"/>
  <c r="P118" i="1"/>
  <c r="Q101" i="1"/>
  <c r="T101" i="1" s="1"/>
  <c r="P101" i="1"/>
  <c r="Q133" i="1"/>
  <c r="T133" i="1" s="1"/>
  <c r="P133" i="1"/>
  <c r="P100" i="1"/>
  <c r="Q100" i="1"/>
  <c r="T100" i="1" s="1"/>
  <c r="Q46" i="1"/>
  <c r="T46" i="1" s="1"/>
  <c r="P46" i="1"/>
  <c r="P15" i="1"/>
  <c r="Q15" i="1"/>
  <c r="T15" i="1" s="1"/>
  <c r="P111" i="1"/>
  <c r="Q111" i="1"/>
  <c r="T111" i="1" s="1"/>
  <c r="P28" i="1"/>
  <c r="Q28" i="1"/>
  <c r="T28" i="1" s="1"/>
  <c r="P75" i="1"/>
  <c r="Q75" i="1"/>
  <c r="T75" i="1" s="1"/>
  <c r="P81" i="1"/>
  <c r="Q81" i="1"/>
  <c r="T81" i="1" s="1"/>
  <c r="Q125" i="1"/>
  <c r="T125" i="1" s="1"/>
  <c r="P125" i="1"/>
  <c r="Q124" i="1"/>
  <c r="T124" i="1" s="1"/>
  <c r="P124" i="1"/>
  <c r="Q126" i="1"/>
  <c r="T126" i="1" s="1"/>
  <c r="Q36" i="1"/>
  <c r="T36" i="1" s="1"/>
  <c r="P36" i="1"/>
  <c r="Q12" i="1"/>
  <c r="T12" i="1" s="1"/>
  <c r="P12" i="1"/>
  <c r="P52" i="1"/>
  <c r="Q52" i="1"/>
  <c r="T52" i="1" s="1"/>
  <c r="P20" i="1"/>
  <c r="Q20" i="1"/>
  <c r="T20" i="1" s="1"/>
  <c r="P106" i="1"/>
  <c r="Q106" i="1"/>
  <c r="T106" i="1" s="1"/>
  <c r="Q78" i="1"/>
  <c r="T78" i="1" s="1"/>
  <c r="P78" i="1"/>
  <c r="Q45" i="1"/>
  <c r="T45" i="1" s="1"/>
  <c r="P45" i="1"/>
  <c r="P68" i="1"/>
  <c r="Q68" i="1"/>
  <c r="T68" i="1" s="1"/>
  <c r="Q38" i="1"/>
  <c r="T38" i="1" s="1"/>
  <c r="P38" i="1"/>
  <c r="P144" i="1"/>
  <c r="Q144" i="1"/>
  <c r="T144" i="1" s="1"/>
  <c r="P71" i="1"/>
  <c r="Q71" i="1"/>
  <c r="T71" i="1" s="1"/>
  <c r="P7" i="1"/>
  <c r="Q7" i="1"/>
  <c r="T7" i="1" s="1"/>
  <c r="Q109" i="1"/>
  <c r="T109" i="1" s="1"/>
  <c r="P109" i="1"/>
  <c r="P44" i="1"/>
  <c r="Q44" i="1"/>
  <c r="T44" i="1" s="1"/>
  <c r="P119" i="1"/>
  <c r="Q119" i="1"/>
  <c r="T119" i="1" s="1"/>
  <c r="P64" i="1"/>
  <c r="Q64" i="1"/>
  <c r="T64" i="1" s="1"/>
  <c r="P24" i="1"/>
  <c r="Q24" i="1"/>
  <c r="T24" i="1" s="1"/>
  <c r="P122" i="1"/>
  <c r="Q122" i="1"/>
  <c r="T122" i="1" s="1"/>
  <c r="P153" i="1"/>
  <c r="Q153" i="1"/>
  <c r="T153" i="1" s="1"/>
  <c r="P25" i="1"/>
  <c r="Q25" i="1"/>
  <c r="T25" i="1" s="1"/>
  <c r="P43" i="1"/>
  <c r="Q43" i="1"/>
  <c r="T43" i="1" s="1"/>
  <c r="P41" i="1"/>
  <c r="Q41" i="1"/>
  <c r="T41" i="1" s="1"/>
  <c r="P9" i="1"/>
  <c r="Q9" i="1"/>
  <c r="T9" i="1" s="1"/>
  <c r="P82" i="1"/>
  <c r="Q82" i="1"/>
  <c r="T82" i="1" s="1"/>
  <c r="P121" i="1"/>
  <c r="Q121" i="1"/>
  <c r="T121" i="1" s="1"/>
  <c r="P145" i="1"/>
  <c r="Q145" i="1"/>
  <c r="T145" i="1" s="1"/>
  <c r="P34" i="1"/>
  <c r="Q34" i="1"/>
  <c r="T34" i="1" s="1"/>
  <c r="P128" i="1"/>
  <c r="Q128" i="1"/>
  <c r="T128" i="1" s="1"/>
  <c r="P27" i="1"/>
  <c r="Q27" i="1"/>
  <c r="T27" i="1" s="1"/>
  <c r="P66" i="1"/>
  <c r="Q66" i="1"/>
  <c r="T66" i="1" s="1"/>
  <c r="P55" i="1"/>
  <c r="Q55" i="1"/>
  <c r="T55" i="1" s="1"/>
  <c r="Q30" i="1"/>
  <c r="T30" i="1" s="1"/>
  <c r="P30" i="1"/>
  <c r="P33" i="1"/>
  <c r="Q33" i="1"/>
  <c r="T33" i="1" s="1"/>
  <c r="P58" i="1"/>
  <c r="Q58" i="1"/>
  <c r="T58" i="1" s="1"/>
  <c r="P67" i="1"/>
  <c r="Q67" i="1"/>
  <c r="T67" i="1" s="1"/>
  <c r="P42" i="1"/>
  <c r="Q42" i="1"/>
  <c r="T42" i="1" s="1"/>
  <c r="D154" i="1"/>
  <c r="T154" i="1" l="1"/>
  <c r="Q154" i="1"/>
  <c r="P154" i="1"/>
</calcChain>
</file>

<file path=xl/sharedStrings.xml><?xml version="1.0" encoding="utf-8"?>
<sst xmlns="http://schemas.openxmlformats.org/spreadsheetml/2006/main" count="173" uniqueCount="173">
  <si>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</si>
  <si>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</si>
  <si>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</si>
  <si>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</si>
  <si>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</si>
  <si>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</si>
  <si>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</si>
  <si>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</si>
  <si>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</si>
  <si>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</si>
  <si>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</si>
  <si>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</si>
  <si>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</si>
  <si>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</si>
  <si>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</si>
  <si>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</si>
  <si>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</si>
  <si>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</si>
  <si>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</si>
  <si>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</si>
  <si>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</si>
  <si>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</si>
  <si>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</si>
  <si>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</si>
  <si>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</si>
  <si>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</si>
  <si>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</si>
  <si>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</si>
  <si>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</si>
  <si>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</si>
  <si>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</si>
  <si>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</si>
  <si>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</si>
  <si>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</si>
  <si>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</si>
  <si>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</si>
  <si>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</si>
  <si>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</si>
  <si>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</si>
  <si>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</si>
  <si>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</si>
  <si>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</si>
  <si>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</si>
  <si>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</si>
  <si>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</si>
  <si>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</si>
  <si>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</si>
  <si>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</si>
  <si>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</si>
  <si>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</si>
  <si>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</si>
  <si>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</si>
  <si>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</si>
  <si>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</si>
  <si>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</si>
  <si>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</si>
  <si>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</si>
  <si>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</si>
  <si>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</si>
  <si>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</si>
  <si>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</si>
  <si>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</si>
  <si>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</si>
  <si>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</si>
  <si>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</si>
  <si>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</si>
  <si>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</si>
  <si>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</si>
  <si>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</si>
  <si>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</si>
  <si>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</si>
  <si>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</si>
  <si>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</si>
  <si>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</si>
  <si>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</si>
  <si>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</si>
  <si>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</si>
  <si>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</si>
  <si>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</si>
  <si>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</si>
  <si>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</si>
  <si>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</si>
  <si>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</si>
  <si>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</si>
  <si>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</si>
  <si>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</si>
  <si>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</si>
  <si>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</si>
  <si>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</si>
  <si>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</si>
  <si>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</si>
  <si>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</si>
  <si>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</si>
  <si>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</si>
  <si>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</si>
  <si>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</si>
  <si>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</si>
  <si>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</si>
  <si>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</si>
  <si>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</si>
  <si>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</si>
  <si>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</si>
  <si>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</si>
  <si>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</si>
  <si>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</si>
  <si>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</si>
  <si>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</si>
  <si>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</si>
  <si>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</si>
  <si>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</si>
  <si>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</si>
  <si>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</si>
  <si>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</si>
  <si>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</si>
  <si>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</si>
  <si>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</si>
  <si>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</si>
  <si>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</si>
  <si>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</si>
  <si>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</si>
  <si>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</si>
  <si>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</si>
  <si>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</si>
  <si>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</si>
  <si>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</si>
  <si>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</si>
  <si>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</si>
  <si>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</si>
  <si>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</si>
  <si>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</si>
  <si>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</si>
  <si>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</si>
  <si>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</si>
  <si>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</si>
  <si>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</si>
  <si>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</si>
  <si>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</si>
  <si>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</si>
  <si>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</si>
  <si>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</si>
  <si>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</si>
  <si>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</si>
  <si>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</si>
  <si>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</si>
  <si>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</si>
  <si>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</si>
  <si>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</si>
  <si>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</si>
  <si>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</si>
  <si>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</si>
  <si>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</si>
  <si>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</si>
  <si>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</si>
  <si>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</si>
  <si>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</si>
  <si>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</si>
  <si>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</si>
  <si>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</si>
  <si>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</si>
  <si>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</si>
  <si>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</si>
  <si>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</si>
  <si>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</si>
  <si>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</si>
  <si>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Questions:  Contact Office of State Aid &amp; School Finance, (605) 773-3248</t>
  </si>
  <si>
    <t>Oglala Lakota County 65-1</t>
  </si>
  <si>
    <r>
      <t xml:space="preserve">2022-2023 AVERAGE DAILY </t>
    </r>
    <r>
      <rPr>
        <b/>
        <u/>
        <sz val="14"/>
        <rFont val="Calibri"/>
        <family val="2"/>
        <scheme val="minor"/>
      </rPr>
      <t>MEMBERSHIP</t>
    </r>
    <r>
      <rPr>
        <b/>
        <sz val="14"/>
        <rFont val="Calibri"/>
        <family val="2"/>
        <scheme val="minor"/>
      </rPr>
      <t>, By Grade Level</t>
    </r>
  </si>
  <si>
    <t>K-12 
TOTAL</t>
  </si>
  <si>
    <t>K-8 
ADM</t>
  </si>
  <si>
    <t>9-12 
ADM</t>
  </si>
  <si>
    <t>PK 
ADM</t>
  </si>
  <si>
    <t>PK-12 
ADM</t>
  </si>
  <si>
    <t>as of 1/4/2024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</si>
</sst>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5" xfId="1" applyFont="1" applyFill="1" applyBorder="1" applyAlignment="1">
      <alignment horizontal="left" wrapText="1"/>
    </xf>
    <xf numFmtId="0" fontId="3" fillId="2" borderId="5" xfId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164" fontId="5" fillId="0" borderId="7" xfId="1" applyNumberFormat="1" applyFont="1" applyBorder="1"/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/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8" fillId="0" borderId="0" xfId="0" applyFont="1"/>
    <xf numFmtId="164" fontId="9" fillId="2" borderId="5" xfId="1" applyNumberFormat="1" applyFont="1" applyFill="1" applyBorder="1" applyAlignment="1">
      <alignment horizontal="center" wrapText="1"/>
    </xf>
    <xf numFmtId="0" fontId="2" fillId="0" borderId="0" xfId="0" applyFont="1"/>
    <xf numFmtId="164" fontId="6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</cellXfs>
  <cellStyles count="2">
    <cellStyle name="Normal" xfId="0" builtinId="0"/>
    <cellStyle name="Normal 2" xfId="1" xr:uid="{3735DDAC-B92E-42DF-AF79-A98584131611}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228599</xdr:colOff>
      <xdr:row>0</xdr:row>
      <xdr:rowOff>9526</xdr:rowOff>
    </xdr:from>
    <xdr:to>
      <xdr:col>19</xdr:col>
      <xdr:colOff>596936</xdr:colOff>
      <xdr:row>2</xdr:row>
      <xdr:rowOff>90293</xdr:rowOff>
    </xdr:to>
    <xdr:pic>
      <xdr:nvPicPr>
        <xdr:cNvPr id="3" name="Picture 2" descr="South Dakota Department of Education">
          <a:extLst>
            <a:ext uri="{FF2B5EF4-FFF2-40B4-BE49-F238E27FC236}">
              <a16:creationId xmlns:a16="http://schemas.microsoft.com/office/drawing/2014/main" id="{1A6E4494-75D5-49CE-8F3A-373373293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699" y="9526"/>
          <a:ext cx="2063787" cy="509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8211-9DAD-45C7-A370-FB0B86D93E42}">
  <sheetPr>
    <pageSetUpPr fitToPage="1"/>
  </sheetPr>
  <dimension ref="A1:T155"/>
  <sheetViews>
    <sheetView showGridLines="0" tabSelected="1" workbookViewId="0">
      <pane ySplit="4" topLeftCell="A5" activePane="bottomLeft" state="frozen"/>
      <selection pane="bottomLeft" sqref="A1:N1"/>
    </sheetView>
  </sheetViews>
  <sheetFormatPr defaultRowHeight="15" x14ac:dyDescent="0.25"/>
  <cols>
    <col min="1" max="1" width="6.85546875" style="4" bestFit="1" customWidth="1"/>
    <col min="2" max="2" width="20.7109375" style="4" bestFit="1" customWidth="1"/>
    <col min="3" max="3" width="8.7109375" style="4" customWidth="1"/>
    <col min="4" max="13" width="8.7109375" style="4" bestFit="1" customWidth="1"/>
    <col min="14" max="15" width="7.85546875" style="4" bestFit="1" customWidth="1"/>
    <col min="16" max="16" width="10" style="4" bestFit="1" customWidth="1"/>
    <col min="17" max="17" width="8.7109375" style="4" bestFit="1" customWidth="1"/>
    <col min="18" max="18" width="8.85546875" style="4" bestFit="1" customWidth="1"/>
    <col min="19" max="19" width="7.85546875" style="4" bestFit="1" customWidth="1"/>
    <col min="20" max="20" width="9.85546875" style="4" bestFit="1" customWidth="1"/>
    <col min="21" max="16384" width="9.140625" style="4"/>
  </cols>
  <sheetData>
    <row r="1" spans="1:20" ht="18.75" x14ac:dyDescent="0.3">
      <c r="A1" s="19" t="s">
        <v>166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" x14ac:dyDescent="0.25">
      <c r="A2" s="5" t="s">
        <v>172</v>
      </c>
      <c r="R2" s="18"/>
    </row>
    <row r="3" spans="1:20" ht="9" customHeight="1" x14ac:dyDescent="0.3">
      <c r="A3" s="6"/>
      <c r="B3" s="7"/>
      <c r="Q3" s="20"/>
      <c r="R3" s="20"/>
      <c r="S3" s="20"/>
      <c r="T3" s="20"/>
    </row>
    <row r="4" spans="1:20" s="5" customFormat="1" ht="25.5" x14ac:dyDescent="0.2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17" t="s">
        <v>167</v>
      </c>
      <c r="Q4" s="17" t="s">
        <v>168</v>
      </c>
      <c r="R4" s="17" t="s">
        <v>169</v>
      </c>
      <c r="S4" s="17" t="s">
        <v>170</v>
      </c>
      <c r="T4" s="17" t="s">
        <v>171</v>
      </c>
    </row>
    <row r="5" spans="1:20" x14ac:dyDescent="0.25">
      <c r="A5" s="8">
        <v>6001</v>
      </c>
      <c r="B5" s="9" t="s">
        <v>15</v>
      </c>
      <c r="C5" s="10">
        <v>360.78499999999997</v>
      </c>
      <c r="D5" s="10">
        <v>330.76099999999997</v>
      </c>
      <c r="E5" s="10">
        <v>308.91700000000003</v>
      </c>
      <c r="F5" s="10">
        <v>321.4249999999999</v>
      </c>
      <c r="G5" s="10">
        <v>318.315</v>
      </c>
      <c r="H5" s="10">
        <v>298.245</v>
      </c>
      <c r="I5" s="10">
        <v>342.42199999999991</v>
      </c>
      <c r="J5" s="10">
        <v>316.65299999999991</v>
      </c>
      <c r="K5" s="10">
        <v>328.63999999999993</v>
      </c>
      <c r="L5" s="10">
        <v>366.97100000000006</v>
      </c>
      <c r="M5" s="10">
        <v>366.33299999999986</v>
      </c>
      <c r="N5" s="10">
        <v>313.74099999999993</v>
      </c>
      <c r="O5" s="10">
        <v>310.7290000000001</v>
      </c>
      <c r="P5" s="10">
        <f t="shared" ref="P5:P36" si="0">SUM(C5:O5)</f>
        <v>4283.9369999999999</v>
      </c>
      <c r="Q5" s="10">
        <f t="shared" ref="Q5:Q36" si="1">SUM(C5:K5)</f>
        <v>2926.1629999999996</v>
      </c>
      <c r="R5" s="10">
        <f t="shared" ref="R5:R36" si="2">SUM(L5:O5)</f>
        <v>1357.7739999999999</v>
      </c>
      <c r="S5" s="10">
        <v>0</v>
      </c>
      <c r="T5" s="10">
        <f t="shared" ref="T5:T36" si="3">SUM(Q5:S5)</f>
        <v>4283.9369999999999</v>
      </c>
    </row>
    <row r="6" spans="1:20" x14ac:dyDescent="0.25">
      <c r="A6" s="11">
        <v>58003</v>
      </c>
      <c r="B6" s="12" t="s">
        <v>16</v>
      </c>
      <c r="C6" s="10">
        <v>12.922000000000001</v>
      </c>
      <c r="D6" s="10">
        <v>11.997999999999999</v>
      </c>
      <c r="E6" s="10">
        <v>19.469000000000001</v>
      </c>
      <c r="F6" s="10">
        <v>13.53</v>
      </c>
      <c r="G6" s="10">
        <v>22.367000000000001</v>
      </c>
      <c r="H6" s="10">
        <v>17.849</v>
      </c>
      <c r="I6" s="10">
        <v>25.047999999999998</v>
      </c>
      <c r="J6" s="10">
        <v>11.901000000000002</v>
      </c>
      <c r="K6" s="10">
        <v>17.132000000000001</v>
      </c>
      <c r="L6" s="10">
        <v>23.210999999999999</v>
      </c>
      <c r="M6" s="10">
        <v>20.763999999999996</v>
      </c>
      <c r="N6" s="10">
        <v>11.065999999999999</v>
      </c>
      <c r="O6" s="10">
        <v>18.463999999999999</v>
      </c>
      <c r="P6" s="13">
        <f t="shared" si="0"/>
        <v>225.72100000000003</v>
      </c>
      <c r="Q6" s="13">
        <f t="shared" si="1"/>
        <v>152.21600000000001</v>
      </c>
      <c r="R6" s="13">
        <f t="shared" si="2"/>
        <v>73.504999999999995</v>
      </c>
      <c r="S6" s="10">
        <v>6.2280000000000006</v>
      </c>
      <c r="T6" s="13">
        <f t="shared" si="3"/>
        <v>231.94900000000001</v>
      </c>
    </row>
    <row r="7" spans="1:20" x14ac:dyDescent="0.25">
      <c r="A7" s="11">
        <v>61001</v>
      </c>
      <c r="B7" s="12" t="s">
        <v>17</v>
      </c>
      <c r="C7" s="10">
        <v>21.568999999999999</v>
      </c>
      <c r="D7" s="10">
        <v>23.125999999999998</v>
      </c>
      <c r="E7" s="10">
        <v>22.143999999999998</v>
      </c>
      <c r="F7" s="10">
        <v>28.587999999999997</v>
      </c>
      <c r="G7" s="10">
        <v>29.125</v>
      </c>
      <c r="H7" s="10">
        <v>21.915999999999997</v>
      </c>
      <c r="I7" s="10">
        <v>27.388999999999999</v>
      </c>
      <c r="J7" s="10">
        <v>21.891999999999999</v>
      </c>
      <c r="K7" s="10">
        <v>29.557000000000002</v>
      </c>
      <c r="L7" s="10">
        <v>28.088999999999999</v>
      </c>
      <c r="M7" s="10">
        <v>26.904</v>
      </c>
      <c r="N7" s="10">
        <v>27.478999999999999</v>
      </c>
      <c r="O7" s="10">
        <v>19</v>
      </c>
      <c r="P7" s="13">
        <f t="shared" si="0"/>
        <v>326.77799999999996</v>
      </c>
      <c r="Q7" s="13">
        <f t="shared" si="1"/>
        <v>225.30599999999998</v>
      </c>
      <c r="R7" s="13">
        <f t="shared" si="2"/>
        <v>101.47199999999999</v>
      </c>
      <c r="S7" s="10">
        <v>18.798999999999999</v>
      </c>
      <c r="T7" s="13">
        <f t="shared" si="3"/>
        <v>345.57699999999994</v>
      </c>
    </row>
    <row r="8" spans="1:20" x14ac:dyDescent="0.25">
      <c r="A8" s="11">
        <v>11001</v>
      </c>
      <c r="B8" s="12" t="s">
        <v>18</v>
      </c>
      <c r="C8" s="10">
        <v>30.042000000000005</v>
      </c>
      <c r="D8" s="10">
        <v>28.384000000000004</v>
      </c>
      <c r="E8" s="10">
        <v>24.827999999999999</v>
      </c>
      <c r="F8" s="10">
        <v>27.780999999999999</v>
      </c>
      <c r="G8" s="10">
        <v>22.822999999999997</v>
      </c>
      <c r="H8" s="10">
        <v>35.201000000000001</v>
      </c>
      <c r="I8" s="10">
        <v>17.503</v>
      </c>
      <c r="J8" s="10">
        <v>24.768000000000001</v>
      </c>
      <c r="K8" s="10">
        <v>25.018000000000001</v>
      </c>
      <c r="L8" s="10">
        <v>20.408999999999999</v>
      </c>
      <c r="M8" s="10">
        <v>14.273</v>
      </c>
      <c r="N8" s="10">
        <v>13.509</v>
      </c>
      <c r="O8" s="10">
        <v>10.828000000000001</v>
      </c>
      <c r="P8" s="13">
        <f t="shared" si="0"/>
        <v>295.36700000000002</v>
      </c>
      <c r="Q8" s="13">
        <f t="shared" si="1"/>
        <v>236.34800000000001</v>
      </c>
      <c r="R8" s="13">
        <f t="shared" si="2"/>
        <v>59.019000000000005</v>
      </c>
      <c r="S8" s="10">
        <v>33.438999999999993</v>
      </c>
      <c r="T8" s="13">
        <f t="shared" si="3"/>
        <v>328.80600000000004</v>
      </c>
    </row>
    <row r="9" spans="1:20" x14ac:dyDescent="0.25">
      <c r="A9" s="11">
        <v>38001</v>
      </c>
      <c r="B9" s="12" t="s">
        <v>19</v>
      </c>
      <c r="C9" s="10">
        <v>24.347999999999999</v>
      </c>
      <c r="D9" s="10">
        <v>24.134</v>
      </c>
      <c r="E9" s="10">
        <v>18.347999999999999</v>
      </c>
      <c r="F9" s="10">
        <v>22.268000000000001</v>
      </c>
      <c r="G9" s="10">
        <v>23</v>
      </c>
      <c r="H9" s="10">
        <v>19</v>
      </c>
      <c r="I9" s="10">
        <v>23.529999999999998</v>
      </c>
      <c r="J9" s="10">
        <v>18.481999999999999</v>
      </c>
      <c r="K9" s="10">
        <v>19.774999999999999</v>
      </c>
      <c r="L9" s="10">
        <v>17.347999999999999</v>
      </c>
      <c r="M9" s="10">
        <v>22.073</v>
      </c>
      <c r="N9" s="10">
        <v>29.5</v>
      </c>
      <c r="O9" s="10">
        <v>18</v>
      </c>
      <c r="P9" s="13">
        <f t="shared" si="0"/>
        <v>279.80600000000004</v>
      </c>
      <c r="Q9" s="13">
        <f t="shared" si="1"/>
        <v>192.88500000000002</v>
      </c>
      <c r="R9" s="13">
        <f t="shared" si="2"/>
        <v>86.920999999999992</v>
      </c>
      <c r="S9" s="10">
        <v>21.628</v>
      </c>
      <c r="T9" s="13">
        <f t="shared" si="3"/>
        <v>301.43400000000003</v>
      </c>
    </row>
    <row r="10" spans="1:20" x14ac:dyDescent="0.25">
      <c r="A10" s="11">
        <v>21001</v>
      </c>
      <c r="B10" s="12" t="s">
        <v>20</v>
      </c>
      <c r="C10" s="10">
        <v>18.314999999999998</v>
      </c>
      <c r="D10" s="10">
        <v>16</v>
      </c>
      <c r="E10" s="10">
        <v>13.587999999999999</v>
      </c>
      <c r="F10" s="10">
        <v>12.503</v>
      </c>
      <c r="G10" s="10">
        <v>11</v>
      </c>
      <c r="H10" s="10">
        <v>20.77</v>
      </c>
      <c r="I10" s="10">
        <v>16.680999999999997</v>
      </c>
      <c r="J10" s="10">
        <v>17</v>
      </c>
      <c r="K10" s="10">
        <v>17.132000000000001</v>
      </c>
      <c r="L10" s="10">
        <v>11</v>
      </c>
      <c r="M10" s="10">
        <v>12.731</v>
      </c>
      <c r="N10" s="10">
        <v>9.8000000000000007</v>
      </c>
      <c r="O10" s="10">
        <v>13.077999999999999</v>
      </c>
      <c r="P10" s="13">
        <f t="shared" si="0"/>
        <v>189.59800000000001</v>
      </c>
      <c r="Q10" s="13">
        <f t="shared" si="1"/>
        <v>142.989</v>
      </c>
      <c r="R10" s="13">
        <f t="shared" si="2"/>
        <v>46.609000000000009</v>
      </c>
      <c r="S10" s="10">
        <v>30.827999999999999</v>
      </c>
      <c r="T10" s="13">
        <f t="shared" si="3"/>
        <v>220.42600000000002</v>
      </c>
    </row>
    <row r="11" spans="1:20" x14ac:dyDescent="0.25">
      <c r="A11" s="11">
        <v>4001</v>
      </c>
      <c r="B11" s="12" t="s">
        <v>21</v>
      </c>
      <c r="C11" s="10">
        <v>7</v>
      </c>
      <c r="D11" s="10">
        <v>21</v>
      </c>
      <c r="E11" s="10">
        <v>10</v>
      </c>
      <c r="F11" s="10">
        <v>12</v>
      </c>
      <c r="G11" s="10">
        <v>15</v>
      </c>
      <c r="H11" s="10">
        <v>12</v>
      </c>
      <c r="I11" s="10">
        <v>22</v>
      </c>
      <c r="J11" s="10">
        <v>17.795000000000002</v>
      </c>
      <c r="K11" s="10">
        <v>13.458</v>
      </c>
      <c r="L11" s="10">
        <v>17.765000000000001</v>
      </c>
      <c r="M11" s="10">
        <v>24.512</v>
      </c>
      <c r="N11" s="10">
        <v>19.524000000000001</v>
      </c>
      <c r="O11" s="10">
        <v>22.145999999999997</v>
      </c>
      <c r="P11" s="13">
        <f t="shared" si="0"/>
        <v>214.20000000000002</v>
      </c>
      <c r="Q11" s="13">
        <f t="shared" si="1"/>
        <v>130.25300000000001</v>
      </c>
      <c r="R11" s="13">
        <f t="shared" si="2"/>
        <v>83.947000000000003</v>
      </c>
      <c r="S11" s="10">
        <v>12.701000000000001</v>
      </c>
      <c r="T11" s="13">
        <f t="shared" si="3"/>
        <v>226.90100000000001</v>
      </c>
    </row>
    <row r="12" spans="1:20" x14ac:dyDescent="0.25">
      <c r="A12" s="11">
        <v>49001</v>
      </c>
      <c r="B12" s="12" t="s">
        <v>22</v>
      </c>
      <c r="C12" s="10">
        <v>63.383000000000003</v>
      </c>
      <c r="D12" s="10">
        <v>47.849000000000004</v>
      </c>
      <c r="E12" s="10">
        <v>46.424999999999997</v>
      </c>
      <c r="F12" s="10">
        <v>40.814</v>
      </c>
      <c r="G12" s="10">
        <v>36.326999999999998</v>
      </c>
      <c r="H12" s="10">
        <v>47.076000000000001</v>
      </c>
      <c r="I12" s="10">
        <v>39.242000000000004</v>
      </c>
      <c r="J12" s="10">
        <v>38.248999999999995</v>
      </c>
      <c r="K12" s="10">
        <v>48.989000000000004</v>
      </c>
      <c r="L12" s="10">
        <v>37.977000000000004</v>
      </c>
      <c r="M12" s="10">
        <v>38.136000000000003</v>
      </c>
      <c r="N12" s="10">
        <v>45.104999999999997</v>
      </c>
      <c r="O12" s="10">
        <v>37.354999999999997</v>
      </c>
      <c r="P12" s="13">
        <f t="shared" si="0"/>
        <v>566.92700000000002</v>
      </c>
      <c r="Q12" s="13">
        <f t="shared" si="1"/>
        <v>408.35400000000004</v>
      </c>
      <c r="R12" s="13">
        <f t="shared" si="2"/>
        <v>158.57299999999998</v>
      </c>
      <c r="S12" s="10">
        <v>33.404999999999994</v>
      </c>
      <c r="T12" s="13">
        <f t="shared" si="3"/>
        <v>600.33199999999999</v>
      </c>
    </row>
    <row r="13" spans="1:20" x14ac:dyDescent="0.25">
      <c r="A13" s="11">
        <v>9001</v>
      </c>
      <c r="B13" s="12" t="s">
        <v>23</v>
      </c>
      <c r="C13" s="10">
        <v>110.01</v>
      </c>
      <c r="D13" s="10">
        <v>91.649000000000015</v>
      </c>
      <c r="E13" s="10">
        <v>95.858999999999995</v>
      </c>
      <c r="F13" s="10">
        <v>103.414</v>
      </c>
      <c r="G13" s="10">
        <v>95.050000000000011</v>
      </c>
      <c r="H13" s="10">
        <v>105.84699999999999</v>
      </c>
      <c r="I13" s="10">
        <v>99.992000000000004</v>
      </c>
      <c r="J13" s="10">
        <v>83.209000000000003</v>
      </c>
      <c r="K13" s="10">
        <v>106.63000000000001</v>
      </c>
      <c r="L13" s="10">
        <v>98.266999999999996</v>
      </c>
      <c r="M13" s="10">
        <v>95.525999999999982</v>
      </c>
      <c r="N13" s="10">
        <v>111.95899999999997</v>
      </c>
      <c r="O13" s="10">
        <v>116.19800000000001</v>
      </c>
      <c r="P13" s="13">
        <f t="shared" si="0"/>
        <v>1313.6100000000001</v>
      </c>
      <c r="Q13" s="13">
        <f t="shared" si="1"/>
        <v>891.66</v>
      </c>
      <c r="R13" s="13">
        <f t="shared" si="2"/>
        <v>421.94999999999993</v>
      </c>
      <c r="S13" s="10">
        <v>0</v>
      </c>
      <c r="T13" s="13">
        <f t="shared" si="3"/>
        <v>1313.61</v>
      </c>
    </row>
    <row r="14" spans="1:20" x14ac:dyDescent="0.25">
      <c r="A14" s="11">
        <v>3001</v>
      </c>
      <c r="B14" s="12" t="s">
        <v>24</v>
      </c>
      <c r="C14" s="10">
        <v>53.102999999999994</v>
      </c>
      <c r="D14" s="10">
        <v>41.557000000000002</v>
      </c>
      <c r="E14" s="10">
        <v>30.953000000000003</v>
      </c>
      <c r="F14" s="10">
        <v>38.185000000000002</v>
      </c>
      <c r="G14" s="10">
        <v>36.677999999999997</v>
      </c>
      <c r="H14" s="10">
        <v>38.561000000000007</v>
      </c>
      <c r="I14" s="10">
        <v>40.589999999999996</v>
      </c>
      <c r="J14" s="10">
        <v>39.492000000000004</v>
      </c>
      <c r="K14" s="10">
        <v>34.481000000000009</v>
      </c>
      <c r="L14" s="10">
        <v>36.161999999999992</v>
      </c>
      <c r="M14" s="10">
        <v>29.706000000000003</v>
      </c>
      <c r="N14" s="10">
        <v>24.534000000000002</v>
      </c>
      <c r="O14" s="10">
        <v>28.417999999999999</v>
      </c>
      <c r="P14" s="13">
        <f t="shared" si="0"/>
        <v>472.42</v>
      </c>
      <c r="Q14" s="13">
        <f t="shared" si="1"/>
        <v>353.6</v>
      </c>
      <c r="R14" s="13">
        <f t="shared" si="2"/>
        <v>118.82</v>
      </c>
      <c r="S14" s="10">
        <v>22.869</v>
      </c>
      <c r="T14" s="13">
        <f t="shared" si="3"/>
        <v>495.28899999999999</v>
      </c>
    </row>
    <row r="15" spans="1:20" x14ac:dyDescent="0.25">
      <c r="A15" s="11">
        <v>61002</v>
      </c>
      <c r="B15" s="12" t="s">
        <v>25</v>
      </c>
      <c r="C15" s="10">
        <v>51.451000000000001</v>
      </c>
      <c r="D15" s="10">
        <v>48.402999999999999</v>
      </c>
      <c r="E15" s="10">
        <v>46.355999999999995</v>
      </c>
      <c r="F15" s="10">
        <v>47.602000000000004</v>
      </c>
      <c r="G15" s="10">
        <v>57.76400000000001</v>
      </c>
      <c r="H15" s="10">
        <v>55.873999999999995</v>
      </c>
      <c r="I15" s="10">
        <v>49.097999999999999</v>
      </c>
      <c r="J15" s="10">
        <v>61.560999999999993</v>
      </c>
      <c r="K15" s="10">
        <v>62.61</v>
      </c>
      <c r="L15" s="10">
        <v>38.167999999999999</v>
      </c>
      <c r="M15" s="10">
        <v>66.8</v>
      </c>
      <c r="N15" s="10">
        <v>56.724000000000004</v>
      </c>
      <c r="O15" s="10">
        <v>66.389999999999986</v>
      </c>
      <c r="P15" s="13">
        <f t="shared" si="0"/>
        <v>708.80099999999993</v>
      </c>
      <c r="Q15" s="13">
        <f t="shared" si="1"/>
        <v>480.71899999999999</v>
      </c>
      <c r="R15" s="13">
        <f t="shared" si="2"/>
        <v>228.08199999999999</v>
      </c>
      <c r="S15" s="10">
        <v>0</v>
      </c>
      <c r="T15" s="13">
        <f t="shared" si="3"/>
        <v>708.80099999999993</v>
      </c>
    </row>
    <row r="16" spans="1:20" x14ac:dyDescent="0.25">
      <c r="A16" s="11">
        <v>25001</v>
      </c>
      <c r="B16" s="12" t="s">
        <v>26</v>
      </c>
      <c r="C16" s="10">
        <v>11.551</v>
      </c>
      <c r="D16" s="10">
        <v>3</v>
      </c>
      <c r="E16" s="10">
        <v>7</v>
      </c>
      <c r="F16" s="10">
        <v>9</v>
      </c>
      <c r="G16" s="10">
        <v>8</v>
      </c>
      <c r="H16" s="10">
        <v>7</v>
      </c>
      <c r="I16" s="10">
        <v>5.476</v>
      </c>
      <c r="J16" s="10">
        <v>4.1449999999999996</v>
      </c>
      <c r="K16" s="10">
        <v>7</v>
      </c>
      <c r="L16" s="10">
        <v>0</v>
      </c>
      <c r="M16" s="10">
        <v>0</v>
      </c>
      <c r="N16" s="10">
        <v>0</v>
      </c>
      <c r="O16" s="10">
        <v>0</v>
      </c>
      <c r="P16" s="13">
        <f t="shared" si="0"/>
        <v>62.171999999999997</v>
      </c>
      <c r="Q16" s="13">
        <f t="shared" si="1"/>
        <v>62.171999999999997</v>
      </c>
      <c r="R16" s="13">
        <f t="shared" si="2"/>
        <v>0</v>
      </c>
      <c r="S16" s="10">
        <v>20.611000000000001</v>
      </c>
      <c r="T16" s="13">
        <f t="shared" si="3"/>
        <v>82.783000000000001</v>
      </c>
    </row>
    <row r="17" spans="1:20" x14ac:dyDescent="0.25">
      <c r="A17" s="11">
        <v>52001</v>
      </c>
      <c r="B17" s="12" t="s">
        <v>27</v>
      </c>
      <c r="C17" s="10">
        <v>8.25</v>
      </c>
      <c r="D17" s="10">
        <v>12</v>
      </c>
      <c r="E17" s="10">
        <v>8.1530000000000005</v>
      </c>
      <c r="F17" s="10">
        <v>8.6950000000000003</v>
      </c>
      <c r="G17" s="10">
        <v>15.180999999999999</v>
      </c>
      <c r="H17" s="10">
        <v>7.8339999999999996</v>
      </c>
      <c r="I17" s="10">
        <v>7</v>
      </c>
      <c r="J17" s="10">
        <v>10</v>
      </c>
      <c r="K17" s="10">
        <v>14</v>
      </c>
      <c r="L17" s="10">
        <v>10.93</v>
      </c>
      <c r="M17" s="10">
        <v>20.231000000000002</v>
      </c>
      <c r="N17" s="10">
        <v>7.3769999999999998</v>
      </c>
      <c r="O17" s="10">
        <v>7.601</v>
      </c>
      <c r="P17" s="13">
        <f t="shared" si="0"/>
        <v>137.25200000000001</v>
      </c>
      <c r="Q17" s="13">
        <f t="shared" si="1"/>
        <v>91.113</v>
      </c>
      <c r="R17" s="13">
        <f t="shared" si="2"/>
        <v>46.139000000000003</v>
      </c>
      <c r="S17" s="10">
        <v>0</v>
      </c>
      <c r="T17" s="13">
        <f t="shared" si="3"/>
        <v>137.25200000000001</v>
      </c>
    </row>
    <row r="18" spans="1:20" x14ac:dyDescent="0.25">
      <c r="A18" s="11">
        <v>4002</v>
      </c>
      <c r="B18" s="12" t="s">
        <v>28</v>
      </c>
      <c r="C18" s="10">
        <v>68.831000000000003</v>
      </c>
      <c r="D18" s="10">
        <v>45.980000000000004</v>
      </c>
      <c r="E18" s="10">
        <v>42.970000000000006</v>
      </c>
      <c r="F18" s="10">
        <v>36.879000000000005</v>
      </c>
      <c r="G18" s="10">
        <v>39.49</v>
      </c>
      <c r="H18" s="10">
        <v>42.418999999999997</v>
      </c>
      <c r="I18" s="10">
        <v>45.239000000000004</v>
      </c>
      <c r="J18" s="10">
        <v>39.676000000000002</v>
      </c>
      <c r="K18" s="10">
        <v>46.372999999999998</v>
      </c>
      <c r="L18" s="10">
        <v>39.195</v>
      </c>
      <c r="M18" s="10">
        <v>31.765999999999998</v>
      </c>
      <c r="N18" s="10">
        <v>35.147000000000006</v>
      </c>
      <c r="O18" s="10">
        <v>28.195</v>
      </c>
      <c r="P18" s="13">
        <f t="shared" si="0"/>
        <v>542.16000000000008</v>
      </c>
      <c r="Q18" s="13">
        <f t="shared" si="1"/>
        <v>407.85699999999997</v>
      </c>
      <c r="R18" s="13">
        <f t="shared" si="2"/>
        <v>134.303</v>
      </c>
      <c r="S18" s="10">
        <v>37.936</v>
      </c>
      <c r="T18" s="13">
        <f t="shared" si="3"/>
        <v>580.096</v>
      </c>
    </row>
    <row r="19" spans="1:20" x14ac:dyDescent="0.25">
      <c r="A19" s="11">
        <v>22001</v>
      </c>
      <c r="B19" s="12" t="s">
        <v>29</v>
      </c>
      <c r="C19" s="10">
        <v>3.49</v>
      </c>
      <c r="D19" s="10">
        <v>10</v>
      </c>
      <c r="E19" s="10">
        <v>8</v>
      </c>
      <c r="F19" s="10">
        <v>5.49</v>
      </c>
      <c r="G19" s="10">
        <v>8</v>
      </c>
      <c r="H19" s="10">
        <v>9.2669999999999995</v>
      </c>
      <c r="I19" s="10">
        <v>9.5410000000000004</v>
      </c>
      <c r="J19" s="10">
        <v>6</v>
      </c>
      <c r="K19" s="10">
        <v>8.222999999999999</v>
      </c>
      <c r="L19" s="10">
        <v>5</v>
      </c>
      <c r="M19" s="10">
        <v>6.7770000000000001</v>
      </c>
      <c r="N19" s="10">
        <v>17.350000000000001</v>
      </c>
      <c r="O19" s="10">
        <v>13</v>
      </c>
      <c r="P19" s="13">
        <f t="shared" si="0"/>
        <v>110.13800000000001</v>
      </c>
      <c r="Q19" s="13">
        <f t="shared" si="1"/>
        <v>68.010999999999996</v>
      </c>
      <c r="R19" s="13">
        <f t="shared" si="2"/>
        <v>42.127000000000002</v>
      </c>
      <c r="S19" s="10">
        <v>4</v>
      </c>
      <c r="T19" s="13">
        <f t="shared" si="3"/>
        <v>114.13800000000001</v>
      </c>
    </row>
    <row r="20" spans="1:20" x14ac:dyDescent="0.25">
      <c r="A20" s="11">
        <v>49002</v>
      </c>
      <c r="B20" s="12" t="s">
        <v>30</v>
      </c>
      <c r="C20" s="10">
        <v>497.71599999999989</v>
      </c>
      <c r="D20" s="10">
        <v>420.66000000000008</v>
      </c>
      <c r="E20" s="10">
        <v>376.82499999999993</v>
      </c>
      <c r="F20" s="10">
        <v>394.10599999999994</v>
      </c>
      <c r="G20" s="10">
        <v>408.59999999999997</v>
      </c>
      <c r="H20" s="10">
        <v>378.20499999999998</v>
      </c>
      <c r="I20" s="10">
        <v>356.44999999999993</v>
      </c>
      <c r="J20" s="10">
        <v>363.72599999999989</v>
      </c>
      <c r="K20" s="10">
        <v>367.66100000000006</v>
      </c>
      <c r="L20" s="10">
        <v>353.10499999999996</v>
      </c>
      <c r="M20" s="10">
        <v>354.24800000000005</v>
      </c>
      <c r="N20" s="10">
        <v>320.39499999999998</v>
      </c>
      <c r="O20" s="10">
        <v>311.51299999999992</v>
      </c>
      <c r="P20" s="13">
        <f t="shared" si="0"/>
        <v>4903.21</v>
      </c>
      <c r="Q20" s="13">
        <f t="shared" si="1"/>
        <v>3563.9489999999996</v>
      </c>
      <c r="R20" s="13">
        <f t="shared" si="2"/>
        <v>1339.261</v>
      </c>
      <c r="S20" s="10">
        <v>35.021000000000015</v>
      </c>
      <c r="T20" s="13">
        <f t="shared" si="3"/>
        <v>4938.2309999999989</v>
      </c>
    </row>
    <row r="21" spans="1:20" x14ac:dyDescent="0.25">
      <c r="A21" s="11">
        <v>30003</v>
      </c>
      <c r="B21" s="12" t="s">
        <v>31</v>
      </c>
      <c r="C21" s="10">
        <v>23.459</v>
      </c>
      <c r="D21" s="10">
        <v>29</v>
      </c>
      <c r="E21" s="10">
        <v>14.203000000000001</v>
      </c>
      <c r="F21" s="10">
        <v>22.423000000000002</v>
      </c>
      <c r="G21" s="10">
        <v>31.090000000000003</v>
      </c>
      <c r="H21" s="10">
        <v>31.81</v>
      </c>
      <c r="I21" s="10">
        <v>23.838999999999999</v>
      </c>
      <c r="J21" s="10">
        <v>21.547000000000001</v>
      </c>
      <c r="K21" s="10">
        <v>26</v>
      </c>
      <c r="L21" s="10">
        <v>26</v>
      </c>
      <c r="M21" s="10">
        <v>28.856999999999999</v>
      </c>
      <c r="N21" s="10">
        <v>27.963999999999999</v>
      </c>
      <c r="O21" s="10">
        <v>16.869</v>
      </c>
      <c r="P21" s="13">
        <f t="shared" si="0"/>
        <v>323.06100000000004</v>
      </c>
      <c r="Q21" s="13">
        <f t="shared" si="1"/>
        <v>223.37100000000001</v>
      </c>
      <c r="R21" s="13">
        <f t="shared" si="2"/>
        <v>99.69</v>
      </c>
      <c r="S21" s="10">
        <v>11.177000000000001</v>
      </c>
      <c r="T21" s="13">
        <f t="shared" si="3"/>
        <v>334.23800000000006</v>
      </c>
    </row>
    <row r="22" spans="1:20" x14ac:dyDescent="0.25">
      <c r="A22" s="11">
        <v>45004</v>
      </c>
      <c r="B22" s="12" t="s">
        <v>32</v>
      </c>
      <c r="C22" s="10">
        <v>43.131999999999998</v>
      </c>
      <c r="D22" s="10">
        <v>35.807000000000002</v>
      </c>
      <c r="E22" s="10">
        <v>42</v>
      </c>
      <c r="F22" s="10">
        <v>28.312999999999999</v>
      </c>
      <c r="G22" s="10">
        <v>29.62</v>
      </c>
      <c r="H22" s="10">
        <v>43.920999999999999</v>
      </c>
      <c r="I22" s="10">
        <v>37</v>
      </c>
      <c r="J22" s="10">
        <v>38.789000000000001</v>
      </c>
      <c r="K22" s="10">
        <v>37.078000000000003</v>
      </c>
      <c r="L22" s="10">
        <v>39.597000000000001</v>
      </c>
      <c r="M22" s="10">
        <v>33.596999999999994</v>
      </c>
      <c r="N22" s="10">
        <v>30.834000000000003</v>
      </c>
      <c r="O22" s="10">
        <v>32.590999999999994</v>
      </c>
      <c r="P22" s="13">
        <f t="shared" si="0"/>
        <v>472.27899999999994</v>
      </c>
      <c r="Q22" s="13">
        <f t="shared" si="1"/>
        <v>335.65999999999997</v>
      </c>
      <c r="R22" s="13">
        <f t="shared" si="2"/>
        <v>136.61899999999997</v>
      </c>
      <c r="S22" s="10">
        <v>0</v>
      </c>
      <c r="T22" s="13">
        <f t="shared" si="3"/>
        <v>472.27899999999994</v>
      </c>
    </row>
    <row r="23" spans="1:20" x14ac:dyDescent="0.25">
      <c r="A23" s="11">
        <v>5001</v>
      </c>
      <c r="B23" s="12" t="s">
        <v>33</v>
      </c>
      <c r="C23" s="10">
        <v>340.22999999999996</v>
      </c>
      <c r="D23" s="10">
        <v>261.392</v>
      </c>
      <c r="E23" s="10">
        <v>251.755</v>
      </c>
      <c r="F23" s="10">
        <v>249.70999999999992</v>
      </c>
      <c r="G23" s="10">
        <v>261.56100000000004</v>
      </c>
      <c r="H23" s="10">
        <v>274.82299999999998</v>
      </c>
      <c r="I23" s="10">
        <v>260.86400000000003</v>
      </c>
      <c r="J23" s="10">
        <v>250.98399999999998</v>
      </c>
      <c r="K23" s="10">
        <v>238.583</v>
      </c>
      <c r="L23" s="10">
        <v>301.40999999999991</v>
      </c>
      <c r="M23" s="10">
        <v>242.03600000000003</v>
      </c>
      <c r="N23" s="10">
        <v>246.80500000000004</v>
      </c>
      <c r="O23" s="10">
        <v>249.20900000000003</v>
      </c>
      <c r="P23" s="13">
        <f t="shared" si="0"/>
        <v>3429.3619999999996</v>
      </c>
      <c r="Q23" s="13">
        <f t="shared" si="1"/>
        <v>2389.902</v>
      </c>
      <c r="R23" s="13">
        <f t="shared" si="2"/>
        <v>1039.46</v>
      </c>
      <c r="S23" s="10">
        <v>0</v>
      </c>
      <c r="T23" s="13">
        <f t="shared" si="3"/>
        <v>3429.3620000000001</v>
      </c>
    </row>
    <row r="24" spans="1:20" x14ac:dyDescent="0.25">
      <c r="A24" s="11">
        <v>26002</v>
      </c>
      <c r="B24" s="12" t="s">
        <v>34</v>
      </c>
      <c r="C24" s="10">
        <v>21.265000000000001</v>
      </c>
      <c r="D24" s="10">
        <v>11.677</v>
      </c>
      <c r="E24" s="10">
        <v>14</v>
      </c>
      <c r="F24" s="10">
        <v>15</v>
      </c>
      <c r="G24" s="10">
        <v>17.466999999999999</v>
      </c>
      <c r="H24" s="10">
        <v>11</v>
      </c>
      <c r="I24" s="10">
        <v>26</v>
      </c>
      <c r="J24" s="10">
        <v>18.282</v>
      </c>
      <c r="K24" s="10">
        <v>26.398000000000003</v>
      </c>
      <c r="L24" s="10">
        <v>27.32</v>
      </c>
      <c r="M24" s="10">
        <v>19.895</v>
      </c>
      <c r="N24" s="10">
        <v>20.460999999999999</v>
      </c>
      <c r="O24" s="10">
        <v>21.215</v>
      </c>
      <c r="P24" s="13">
        <f t="shared" si="0"/>
        <v>249.98</v>
      </c>
      <c r="Q24" s="13">
        <f t="shared" si="1"/>
        <v>161.089</v>
      </c>
      <c r="R24" s="13">
        <f t="shared" si="2"/>
        <v>88.891000000000005</v>
      </c>
      <c r="S24" s="10">
        <v>16.106999999999999</v>
      </c>
      <c r="T24" s="13">
        <f t="shared" si="3"/>
        <v>266.08699999999999</v>
      </c>
    </row>
    <row r="25" spans="1:20" x14ac:dyDescent="0.25">
      <c r="A25" s="11">
        <v>43001</v>
      </c>
      <c r="B25" s="12" t="s">
        <v>35</v>
      </c>
      <c r="C25" s="10">
        <v>26.939</v>
      </c>
      <c r="D25" s="10">
        <v>23</v>
      </c>
      <c r="E25" s="10">
        <v>28.664999999999999</v>
      </c>
      <c r="F25" s="10">
        <v>18.664999999999999</v>
      </c>
      <c r="G25" s="10">
        <v>23</v>
      </c>
      <c r="H25" s="10">
        <v>18.506</v>
      </c>
      <c r="I25" s="10">
        <v>20</v>
      </c>
      <c r="J25" s="10">
        <v>23.445</v>
      </c>
      <c r="K25" s="10">
        <v>18.155000000000001</v>
      </c>
      <c r="L25" s="10">
        <v>19.561</v>
      </c>
      <c r="M25" s="10">
        <v>21.735999999999997</v>
      </c>
      <c r="N25" s="10">
        <v>19.881</v>
      </c>
      <c r="O25" s="10">
        <v>14.404000000000002</v>
      </c>
      <c r="P25" s="13">
        <f t="shared" si="0"/>
        <v>275.95699999999999</v>
      </c>
      <c r="Q25" s="13">
        <f t="shared" si="1"/>
        <v>200.375</v>
      </c>
      <c r="R25" s="13">
        <f t="shared" si="2"/>
        <v>75.581999999999994</v>
      </c>
      <c r="S25" s="10">
        <v>16.819000000000003</v>
      </c>
      <c r="T25" s="13">
        <f t="shared" si="3"/>
        <v>292.77600000000001</v>
      </c>
    </row>
    <row r="26" spans="1:20" x14ac:dyDescent="0.25">
      <c r="A26" s="11">
        <v>41001</v>
      </c>
      <c r="B26" s="12" t="s">
        <v>36</v>
      </c>
      <c r="C26" s="10">
        <v>84.89200000000001</v>
      </c>
      <c r="D26" s="10">
        <v>63.767000000000003</v>
      </c>
      <c r="E26" s="10">
        <v>57.371000000000002</v>
      </c>
      <c r="F26" s="10">
        <v>66.597999999999999</v>
      </c>
      <c r="G26" s="10">
        <v>58.713000000000001</v>
      </c>
      <c r="H26" s="10">
        <v>55.567999999999998</v>
      </c>
      <c r="I26" s="10">
        <v>62.436</v>
      </c>
      <c r="J26" s="10">
        <v>70.224000000000004</v>
      </c>
      <c r="K26" s="10">
        <v>67.177999999999997</v>
      </c>
      <c r="L26" s="10">
        <v>70.275999999999996</v>
      </c>
      <c r="M26" s="10">
        <v>73.346999999999994</v>
      </c>
      <c r="N26" s="10">
        <v>70.454999999999998</v>
      </c>
      <c r="O26" s="10">
        <v>67.887</v>
      </c>
      <c r="P26" s="13">
        <f t="shared" si="0"/>
        <v>868.71199999999999</v>
      </c>
      <c r="Q26" s="13">
        <f t="shared" si="1"/>
        <v>586.74700000000007</v>
      </c>
      <c r="R26" s="13">
        <f t="shared" si="2"/>
        <v>281.96499999999997</v>
      </c>
      <c r="S26" s="10">
        <v>0</v>
      </c>
      <c r="T26" s="13">
        <f t="shared" si="3"/>
        <v>868.71199999999999</v>
      </c>
    </row>
    <row r="27" spans="1:20" x14ac:dyDescent="0.25">
      <c r="A27" s="11">
        <v>28001</v>
      </c>
      <c r="B27" s="12" t="s">
        <v>37</v>
      </c>
      <c r="C27" s="10">
        <v>31.018999999999998</v>
      </c>
      <c r="D27" s="10">
        <v>23</v>
      </c>
      <c r="E27" s="10">
        <v>20.905000000000001</v>
      </c>
      <c r="F27" s="10">
        <v>28.923999999999999</v>
      </c>
      <c r="G27" s="10">
        <v>27.108000000000001</v>
      </c>
      <c r="H27" s="10">
        <v>23.387</v>
      </c>
      <c r="I27" s="10">
        <v>24</v>
      </c>
      <c r="J27" s="10">
        <v>27.236000000000001</v>
      </c>
      <c r="K27" s="10">
        <v>29</v>
      </c>
      <c r="L27" s="10">
        <v>27.187000000000001</v>
      </c>
      <c r="M27" s="10">
        <v>22.975999999999999</v>
      </c>
      <c r="N27" s="10">
        <v>26</v>
      </c>
      <c r="O27" s="10">
        <v>14</v>
      </c>
      <c r="P27" s="13">
        <f t="shared" si="0"/>
        <v>324.74200000000002</v>
      </c>
      <c r="Q27" s="13">
        <f t="shared" si="1"/>
        <v>234.57900000000001</v>
      </c>
      <c r="R27" s="13">
        <f t="shared" si="2"/>
        <v>90.162999999999997</v>
      </c>
      <c r="S27" s="10">
        <v>8</v>
      </c>
      <c r="T27" s="13">
        <f t="shared" si="3"/>
        <v>332.74200000000002</v>
      </c>
    </row>
    <row r="28" spans="1:20" x14ac:dyDescent="0.25">
      <c r="A28" s="11">
        <v>60001</v>
      </c>
      <c r="B28" s="12" t="s">
        <v>38</v>
      </c>
      <c r="C28" s="10">
        <v>20.212</v>
      </c>
      <c r="D28" s="10">
        <v>19.253</v>
      </c>
      <c r="E28" s="10">
        <v>18.858999999999998</v>
      </c>
      <c r="F28" s="10">
        <v>19.27</v>
      </c>
      <c r="G28" s="10">
        <v>17.253</v>
      </c>
      <c r="H28" s="10">
        <v>22.988</v>
      </c>
      <c r="I28" s="10">
        <v>24.494</v>
      </c>
      <c r="J28" s="10">
        <v>25.506</v>
      </c>
      <c r="K28" s="10">
        <v>24.164999999999999</v>
      </c>
      <c r="L28" s="10">
        <v>23.212</v>
      </c>
      <c r="M28" s="10">
        <v>21</v>
      </c>
      <c r="N28" s="10">
        <v>25.436</v>
      </c>
      <c r="O28" s="10">
        <v>15.870000000000001</v>
      </c>
      <c r="P28" s="13">
        <f t="shared" si="0"/>
        <v>277.51799999999997</v>
      </c>
      <c r="Q28" s="13">
        <f t="shared" si="1"/>
        <v>192</v>
      </c>
      <c r="R28" s="13">
        <f t="shared" si="2"/>
        <v>85.518000000000001</v>
      </c>
      <c r="S28" s="10">
        <v>8.3290000000000006</v>
      </c>
      <c r="T28" s="13">
        <f t="shared" si="3"/>
        <v>285.84700000000004</v>
      </c>
    </row>
    <row r="29" spans="1:20" x14ac:dyDescent="0.25">
      <c r="A29" s="11">
        <v>7001</v>
      </c>
      <c r="B29" s="12" t="s">
        <v>39</v>
      </c>
      <c r="C29" s="10">
        <v>83.044000000000011</v>
      </c>
      <c r="D29" s="10">
        <v>61.34</v>
      </c>
      <c r="E29" s="10">
        <v>51.427000000000007</v>
      </c>
      <c r="F29" s="10">
        <v>65.61</v>
      </c>
      <c r="G29" s="10">
        <v>64.736000000000004</v>
      </c>
      <c r="H29" s="10">
        <v>72.592999999999989</v>
      </c>
      <c r="I29" s="10">
        <v>69.378999999999991</v>
      </c>
      <c r="J29" s="10">
        <v>53.044999999999995</v>
      </c>
      <c r="K29" s="10">
        <v>61.000000000000007</v>
      </c>
      <c r="L29" s="10">
        <v>85.905000000000001</v>
      </c>
      <c r="M29" s="10">
        <v>58.138999999999996</v>
      </c>
      <c r="N29" s="10">
        <v>66.378999999999991</v>
      </c>
      <c r="O29" s="10">
        <v>49.746000000000002</v>
      </c>
      <c r="P29" s="13">
        <f t="shared" si="0"/>
        <v>842.34299999999996</v>
      </c>
      <c r="Q29" s="13">
        <f t="shared" si="1"/>
        <v>582.17399999999998</v>
      </c>
      <c r="R29" s="13">
        <f t="shared" si="2"/>
        <v>260.16899999999998</v>
      </c>
      <c r="S29" s="10">
        <v>0</v>
      </c>
      <c r="T29" s="13">
        <f t="shared" si="3"/>
        <v>842.34299999999996</v>
      </c>
    </row>
    <row r="30" spans="1:20" x14ac:dyDescent="0.25">
      <c r="A30" s="11">
        <v>39001</v>
      </c>
      <c r="B30" s="12" t="s">
        <v>40</v>
      </c>
      <c r="C30" s="10">
        <v>30</v>
      </c>
      <c r="D30" s="10">
        <v>31.19</v>
      </c>
      <c r="E30" s="10">
        <v>27</v>
      </c>
      <c r="F30" s="10">
        <v>25</v>
      </c>
      <c r="G30" s="10">
        <v>30</v>
      </c>
      <c r="H30" s="10">
        <v>22.738</v>
      </c>
      <c r="I30" s="10">
        <v>29</v>
      </c>
      <c r="J30" s="10">
        <v>31.213999999999999</v>
      </c>
      <c r="K30" s="10">
        <v>28.47</v>
      </c>
      <c r="L30" s="10">
        <v>119.28999999999999</v>
      </c>
      <c r="M30" s="10">
        <v>58.457999999999998</v>
      </c>
      <c r="N30" s="10">
        <v>46.998999999999995</v>
      </c>
      <c r="O30" s="10">
        <v>56.602000000000004</v>
      </c>
      <c r="P30" s="13">
        <f t="shared" si="0"/>
        <v>535.96100000000001</v>
      </c>
      <c r="Q30" s="13">
        <f t="shared" si="1"/>
        <v>254.61199999999999</v>
      </c>
      <c r="R30" s="13">
        <f t="shared" si="2"/>
        <v>281.34899999999999</v>
      </c>
      <c r="S30" s="10">
        <v>29</v>
      </c>
      <c r="T30" s="13">
        <f t="shared" si="3"/>
        <v>564.96100000000001</v>
      </c>
    </row>
    <row r="31" spans="1:20" x14ac:dyDescent="0.25">
      <c r="A31" s="11">
        <v>12002</v>
      </c>
      <c r="B31" s="12" t="s">
        <v>41</v>
      </c>
      <c r="C31" s="10">
        <v>35.628</v>
      </c>
      <c r="D31" s="10">
        <v>35.055</v>
      </c>
      <c r="E31" s="10">
        <v>42.957999999999998</v>
      </c>
      <c r="F31" s="10">
        <v>43.975999999999999</v>
      </c>
      <c r="G31" s="10">
        <v>36.408000000000001</v>
      </c>
      <c r="H31" s="10">
        <v>30.122</v>
      </c>
      <c r="I31" s="10">
        <v>35.564999999999998</v>
      </c>
      <c r="J31" s="10">
        <v>52.227000000000004</v>
      </c>
      <c r="K31" s="10">
        <v>32.914000000000001</v>
      </c>
      <c r="L31" s="10">
        <v>32.249000000000002</v>
      </c>
      <c r="M31" s="10">
        <v>23.47</v>
      </c>
      <c r="N31" s="10">
        <v>23.030999999999999</v>
      </c>
      <c r="O31" s="10">
        <v>20.390999999999998</v>
      </c>
      <c r="P31" s="13">
        <f t="shared" si="0"/>
        <v>443.99400000000003</v>
      </c>
      <c r="Q31" s="13">
        <f t="shared" si="1"/>
        <v>344.85299999999995</v>
      </c>
      <c r="R31" s="13">
        <f t="shared" si="2"/>
        <v>99.140999999999991</v>
      </c>
      <c r="S31" s="10">
        <v>32.808</v>
      </c>
      <c r="T31" s="13">
        <f t="shared" si="3"/>
        <v>476.80199999999991</v>
      </c>
    </row>
    <row r="32" spans="1:20" x14ac:dyDescent="0.25">
      <c r="A32" s="11">
        <v>50005</v>
      </c>
      <c r="B32" s="12" t="s">
        <v>42</v>
      </c>
      <c r="C32" s="10">
        <v>25.298999999999999</v>
      </c>
      <c r="D32" s="10">
        <v>29.195</v>
      </c>
      <c r="E32" s="10">
        <v>14</v>
      </c>
      <c r="F32" s="10">
        <v>29</v>
      </c>
      <c r="G32" s="10">
        <v>21.707000000000001</v>
      </c>
      <c r="H32" s="10">
        <v>17.798999999999999</v>
      </c>
      <c r="I32" s="10">
        <v>16.006</v>
      </c>
      <c r="J32" s="10">
        <v>25.231999999999999</v>
      </c>
      <c r="K32" s="10">
        <v>21.53</v>
      </c>
      <c r="L32" s="10">
        <v>19.524000000000001</v>
      </c>
      <c r="M32" s="10">
        <v>25.567</v>
      </c>
      <c r="N32" s="10">
        <v>25</v>
      </c>
      <c r="O32" s="10">
        <v>22.777999999999999</v>
      </c>
      <c r="P32" s="13">
        <f t="shared" si="0"/>
        <v>292.63700000000006</v>
      </c>
      <c r="Q32" s="13">
        <f t="shared" si="1"/>
        <v>199.768</v>
      </c>
      <c r="R32" s="13">
        <f t="shared" si="2"/>
        <v>92.869</v>
      </c>
      <c r="S32" s="10">
        <v>4.8230000000000004</v>
      </c>
      <c r="T32" s="13">
        <f t="shared" si="3"/>
        <v>297.45999999999998</v>
      </c>
    </row>
    <row r="33" spans="1:20" x14ac:dyDescent="0.25">
      <c r="A33" s="11">
        <v>59003</v>
      </c>
      <c r="B33" s="12" t="s">
        <v>43</v>
      </c>
      <c r="C33" s="10">
        <v>10.200000000000001</v>
      </c>
      <c r="D33" s="10">
        <v>5.423</v>
      </c>
      <c r="E33" s="10">
        <v>15.277000000000001</v>
      </c>
      <c r="F33" s="10">
        <v>12.37</v>
      </c>
      <c r="G33" s="10">
        <v>15</v>
      </c>
      <c r="H33" s="10">
        <v>14.087999999999999</v>
      </c>
      <c r="I33" s="10">
        <v>8.89</v>
      </c>
      <c r="J33" s="10">
        <v>13.116</v>
      </c>
      <c r="K33" s="10">
        <v>6.4359999999999999</v>
      </c>
      <c r="L33" s="10">
        <v>13.603999999999999</v>
      </c>
      <c r="M33" s="10">
        <v>15.638999999999999</v>
      </c>
      <c r="N33" s="10">
        <v>12.456</v>
      </c>
      <c r="O33" s="10">
        <v>16.798000000000002</v>
      </c>
      <c r="P33" s="13">
        <f t="shared" si="0"/>
        <v>159.297</v>
      </c>
      <c r="Q33" s="13">
        <f t="shared" si="1"/>
        <v>100.80000000000001</v>
      </c>
      <c r="R33" s="13">
        <f t="shared" si="2"/>
        <v>58.497</v>
      </c>
      <c r="S33" s="10">
        <v>7.7</v>
      </c>
      <c r="T33" s="13">
        <f t="shared" si="3"/>
        <v>166.99700000000001</v>
      </c>
    </row>
    <row r="34" spans="1:20" x14ac:dyDescent="0.25">
      <c r="A34" s="11">
        <v>21003</v>
      </c>
      <c r="B34" s="12" t="s">
        <v>44</v>
      </c>
      <c r="C34" s="10">
        <v>20.581</v>
      </c>
      <c r="D34" s="10">
        <v>25.599</v>
      </c>
      <c r="E34" s="10">
        <v>21</v>
      </c>
      <c r="F34" s="10">
        <v>21.599</v>
      </c>
      <c r="G34" s="10">
        <v>11</v>
      </c>
      <c r="H34" s="10">
        <v>18</v>
      </c>
      <c r="I34" s="10">
        <v>22.215</v>
      </c>
      <c r="J34" s="10">
        <v>25</v>
      </c>
      <c r="K34" s="10">
        <v>17</v>
      </c>
      <c r="L34" s="10">
        <v>20.127000000000002</v>
      </c>
      <c r="M34" s="10">
        <v>13.613000000000001</v>
      </c>
      <c r="N34" s="10">
        <v>15.196999999999999</v>
      </c>
      <c r="O34" s="10">
        <v>14.989000000000001</v>
      </c>
      <c r="P34" s="13">
        <f t="shared" si="0"/>
        <v>245.92000000000002</v>
      </c>
      <c r="Q34" s="13">
        <f t="shared" si="1"/>
        <v>181.994</v>
      </c>
      <c r="R34" s="13">
        <f t="shared" si="2"/>
        <v>63.926000000000002</v>
      </c>
      <c r="S34" s="10">
        <v>30.327000000000002</v>
      </c>
      <c r="T34" s="13">
        <f t="shared" si="3"/>
        <v>276.24700000000001</v>
      </c>
    </row>
    <row r="35" spans="1:20" x14ac:dyDescent="0.25">
      <c r="A35" s="11">
        <v>16001</v>
      </c>
      <c r="B35" s="12" t="s">
        <v>45</v>
      </c>
      <c r="C35" s="10">
        <v>82.014999999999944</v>
      </c>
      <c r="D35" s="10">
        <v>48.288000000000004</v>
      </c>
      <c r="E35" s="10">
        <v>60.35199999999999</v>
      </c>
      <c r="F35" s="10">
        <v>60.182000000000002</v>
      </c>
      <c r="G35" s="10">
        <v>65.373000000000019</v>
      </c>
      <c r="H35" s="10">
        <v>74.591999999999999</v>
      </c>
      <c r="I35" s="10">
        <v>76.876000000000005</v>
      </c>
      <c r="J35" s="10">
        <v>77.494000000000014</v>
      </c>
      <c r="K35" s="10">
        <v>78.217000000000013</v>
      </c>
      <c r="L35" s="10">
        <v>59.048999999999999</v>
      </c>
      <c r="M35" s="10">
        <v>73.346000000000004</v>
      </c>
      <c r="N35" s="10">
        <v>74.194000000000003</v>
      </c>
      <c r="O35" s="10">
        <v>74.804000000000002</v>
      </c>
      <c r="P35" s="13">
        <f t="shared" si="0"/>
        <v>904.78199999999981</v>
      </c>
      <c r="Q35" s="13">
        <f t="shared" si="1"/>
        <v>623.3889999999999</v>
      </c>
      <c r="R35" s="13">
        <f t="shared" si="2"/>
        <v>281.39300000000003</v>
      </c>
      <c r="S35" s="10">
        <v>0</v>
      </c>
      <c r="T35" s="13">
        <f t="shared" si="3"/>
        <v>904.78199999999993</v>
      </c>
    </row>
    <row r="36" spans="1:20" x14ac:dyDescent="0.25">
      <c r="A36" s="11">
        <v>61008</v>
      </c>
      <c r="B36" s="12" t="s">
        <v>46</v>
      </c>
      <c r="C36" s="10">
        <v>108.03099999999999</v>
      </c>
      <c r="D36" s="10">
        <v>78.286999999999992</v>
      </c>
      <c r="E36" s="10">
        <v>87.075999999999993</v>
      </c>
      <c r="F36" s="10">
        <v>94.573000000000008</v>
      </c>
      <c r="G36" s="10">
        <v>112.98</v>
      </c>
      <c r="H36" s="10">
        <v>118.07699999999998</v>
      </c>
      <c r="I36" s="10">
        <v>113.64100000000001</v>
      </c>
      <c r="J36" s="10">
        <v>110.428</v>
      </c>
      <c r="K36" s="10">
        <v>115.89399999999999</v>
      </c>
      <c r="L36" s="10">
        <v>114.66000000000001</v>
      </c>
      <c r="M36" s="10">
        <v>122.941</v>
      </c>
      <c r="N36" s="10">
        <v>115.28999999999999</v>
      </c>
      <c r="O36" s="10">
        <v>89.681999999999988</v>
      </c>
      <c r="P36" s="13">
        <f t="shared" si="0"/>
        <v>1381.56</v>
      </c>
      <c r="Q36" s="13">
        <f t="shared" si="1"/>
        <v>938.98699999999997</v>
      </c>
      <c r="R36" s="13">
        <f t="shared" si="2"/>
        <v>442.57299999999998</v>
      </c>
      <c r="S36" s="10">
        <v>0</v>
      </c>
      <c r="T36" s="13">
        <f t="shared" si="3"/>
        <v>1381.56</v>
      </c>
    </row>
    <row r="37" spans="1:20" x14ac:dyDescent="0.25">
      <c r="A37" s="11">
        <v>38002</v>
      </c>
      <c r="B37" s="12" t="s">
        <v>47</v>
      </c>
      <c r="C37" s="10">
        <v>29.045000000000002</v>
      </c>
      <c r="D37" s="10">
        <v>21.666000000000004</v>
      </c>
      <c r="E37" s="10">
        <v>28</v>
      </c>
      <c r="F37" s="10">
        <v>15.414999999999999</v>
      </c>
      <c r="G37" s="10">
        <v>26</v>
      </c>
      <c r="H37" s="10">
        <v>29.713000000000001</v>
      </c>
      <c r="I37" s="10">
        <v>29.713000000000001</v>
      </c>
      <c r="J37" s="10">
        <v>22.765000000000001</v>
      </c>
      <c r="K37" s="10">
        <v>29.391999999999999</v>
      </c>
      <c r="L37" s="10">
        <v>28.018000000000001</v>
      </c>
      <c r="M37" s="10">
        <v>14.029</v>
      </c>
      <c r="N37" s="10">
        <v>18.262999999999998</v>
      </c>
      <c r="O37" s="10">
        <v>22.023</v>
      </c>
      <c r="P37" s="13">
        <f t="shared" ref="P37:P68" si="4">SUM(C37:O37)</f>
        <v>314.04199999999997</v>
      </c>
      <c r="Q37" s="13">
        <f t="shared" ref="Q37:Q68" si="5">SUM(C37:K37)</f>
        <v>231.709</v>
      </c>
      <c r="R37" s="13">
        <f t="shared" ref="R37:R68" si="6">SUM(L37:O37)</f>
        <v>82.332999999999998</v>
      </c>
      <c r="S37" s="10">
        <v>17.510000000000002</v>
      </c>
      <c r="T37" s="13">
        <f t="shared" ref="T37:T68" si="7">SUM(Q37:S37)</f>
        <v>331.55200000000002</v>
      </c>
    </row>
    <row r="38" spans="1:20" x14ac:dyDescent="0.25">
      <c r="A38" s="11">
        <v>49003</v>
      </c>
      <c r="B38" s="12" t="s">
        <v>48</v>
      </c>
      <c r="C38" s="10">
        <v>99.704000000000008</v>
      </c>
      <c r="D38" s="10">
        <v>51.728999999999999</v>
      </c>
      <c r="E38" s="10">
        <v>81.366</v>
      </c>
      <c r="F38" s="10">
        <v>85.269000000000005</v>
      </c>
      <c r="G38" s="10">
        <v>70.662999999999997</v>
      </c>
      <c r="H38" s="10">
        <v>72.021000000000001</v>
      </c>
      <c r="I38" s="10">
        <v>83.016999999999996</v>
      </c>
      <c r="J38" s="10">
        <v>64.623999999999995</v>
      </c>
      <c r="K38" s="10">
        <v>75.262</v>
      </c>
      <c r="L38" s="10">
        <v>72.994</v>
      </c>
      <c r="M38" s="10">
        <v>95.388999999999982</v>
      </c>
      <c r="N38" s="10">
        <v>67.516000000000005</v>
      </c>
      <c r="O38" s="10">
        <v>54.87699999999996</v>
      </c>
      <c r="P38" s="13">
        <f t="shared" si="4"/>
        <v>974.43099999999993</v>
      </c>
      <c r="Q38" s="13">
        <f t="shared" si="5"/>
        <v>683.65499999999997</v>
      </c>
      <c r="R38" s="13">
        <f t="shared" si="6"/>
        <v>290.77599999999995</v>
      </c>
      <c r="S38" s="10">
        <v>0</v>
      </c>
      <c r="T38" s="13">
        <f t="shared" si="7"/>
        <v>974.43099999999993</v>
      </c>
    </row>
    <row r="39" spans="1:20" x14ac:dyDescent="0.25">
      <c r="A39" s="11">
        <v>5006</v>
      </c>
      <c r="B39" s="12" t="s">
        <v>49</v>
      </c>
      <c r="C39" s="10">
        <v>37</v>
      </c>
      <c r="D39" s="10">
        <v>27.895</v>
      </c>
      <c r="E39" s="10">
        <v>32</v>
      </c>
      <c r="F39" s="10">
        <v>29.145</v>
      </c>
      <c r="G39" s="10">
        <v>34.394999999999996</v>
      </c>
      <c r="H39" s="10">
        <v>31.754999999999999</v>
      </c>
      <c r="I39" s="10">
        <v>26.378</v>
      </c>
      <c r="J39" s="10">
        <v>26</v>
      </c>
      <c r="K39" s="10">
        <v>38.860999999999997</v>
      </c>
      <c r="L39" s="10">
        <v>33.197000000000003</v>
      </c>
      <c r="M39" s="10">
        <v>16.923999999999999</v>
      </c>
      <c r="N39" s="10">
        <v>24.872</v>
      </c>
      <c r="O39" s="10">
        <v>35.516999999999996</v>
      </c>
      <c r="P39" s="13">
        <f t="shared" si="4"/>
        <v>393.93899999999996</v>
      </c>
      <c r="Q39" s="13">
        <f t="shared" si="5"/>
        <v>283.42899999999997</v>
      </c>
      <c r="R39" s="13">
        <f t="shared" si="6"/>
        <v>110.50999999999999</v>
      </c>
      <c r="S39" s="10">
        <v>25.073000000000004</v>
      </c>
      <c r="T39" s="13">
        <f t="shared" si="7"/>
        <v>419.01199999999994</v>
      </c>
    </row>
    <row r="40" spans="1:20" x14ac:dyDescent="0.25">
      <c r="A40" s="11">
        <v>19004</v>
      </c>
      <c r="B40" s="12" t="s">
        <v>50</v>
      </c>
      <c r="C40" s="10">
        <v>48.192</v>
      </c>
      <c r="D40" s="10">
        <v>36.581999999999994</v>
      </c>
      <c r="E40" s="10">
        <v>35</v>
      </c>
      <c r="F40" s="10">
        <v>35.192</v>
      </c>
      <c r="G40" s="10">
        <v>41.683</v>
      </c>
      <c r="H40" s="10">
        <v>30.204999999999998</v>
      </c>
      <c r="I40" s="10">
        <v>30.734999999999999</v>
      </c>
      <c r="J40" s="10">
        <v>40.993000000000002</v>
      </c>
      <c r="K40" s="10">
        <v>54.655000000000001</v>
      </c>
      <c r="L40" s="10">
        <v>40.563000000000002</v>
      </c>
      <c r="M40" s="10">
        <v>41.889000000000003</v>
      </c>
      <c r="N40" s="10">
        <v>39.476999999999997</v>
      </c>
      <c r="O40" s="10">
        <v>39.390999999999998</v>
      </c>
      <c r="P40" s="13">
        <f t="shared" si="4"/>
        <v>514.5569999999999</v>
      </c>
      <c r="Q40" s="13">
        <f t="shared" si="5"/>
        <v>353.23699999999997</v>
      </c>
      <c r="R40" s="13">
        <f t="shared" si="6"/>
        <v>161.32</v>
      </c>
      <c r="S40" s="10">
        <v>35.728000000000002</v>
      </c>
      <c r="T40" s="13">
        <f t="shared" si="7"/>
        <v>550.28499999999997</v>
      </c>
    </row>
    <row r="41" spans="1:20" x14ac:dyDescent="0.25">
      <c r="A41" s="11">
        <v>56002</v>
      </c>
      <c r="B41" s="12" t="s">
        <v>51</v>
      </c>
      <c r="C41" s="10">
        <v>13.898</v>
      </c>
      <c r="D41" s="10">
        <v>14.178000000000001</v>
      </c>
      <c r="E41" s="10">
        <v>9</v>
      </c>
      <c r="F41" s="10">
        <v>12</v>
      </c>
      <c r="G41" s="10">
        <v>10.484</v>
      </c>
      <c r="H41" s="10">
        <v>9</v>
      </c>
      <c r="I41" s="10">
        <v>13.121</v>
      </c>
      <c r="J41" s="10">
        <v>13</v>
      </c>
      <c r="K41" s="10">
        <v>13.121</v>
      </c>
      <c r="L41" s="10">
        <v>9.0449999999999999</v>
      </c>
      <c r="M41" s="10">
        <v>6.1779999999999999</v>
      </c>
      <c r="N41" s="10">
        <v>8.713000000000001</v>
      </c>
      <c r="O41" s="10">
        <v>7.1779999999999999</v>
      </c>
      <c r="P41" s="13">
        <f t="shared" si="4"/>
        <v>138.916</v>
      </c>
      <c r="Q41" s="13">
        <f t="shared" si="5"/>
        <v>107.80199999999999</v>
      </c>
      <c r="R41" s="13">
        <f t="shared" si="6"/>
        <v>31.114000000000001</v>
      </c>
      <c r="S41" s="10">
        <v>11.894</v>
      </c>
      <c r="T41" s="13">
        <f t="shared" si="7"/>
        <v>150.81</v>
      </c>
    </row>
    <row r="42" spans="1:20" x14ac:dyDescent="0.25">
      <c r="A42" s="11">
        <v>51001</v>
      </c>
      <c r="B42" s="12" t="s">
        <v>52</v>
      </c>
      <c r="C42" s="10">
        <v>222.20999999999992</v>
      </c>
      <c r="D42" s="10">
        <v>227.83699999999993</v>
      </c>
      <c r="E42" s="10">
        <v>232.19799999999992</v>
      </c>
      <c r="F42" s="10">
        <v>208.66299999999995</v>
      </c>
      <c r="G42" s="10">
        <v>241.21099999999996</v>
      </c>
      <c r="H42" s="10">
        <v>200.49099999999993</v>
      </c>
      <c r="I42" s="10">
        <v>215.25099999999992</v>
      </c>
      <c r="J42" s="10">
        <v>214.78700000000001</v>
      </c>
      <c r="K42" s="10">
        <v>223.83500000000001</v>
      </c>
      <c r="L42" s="10">
        <v>228.27900000000002</v>
      </c>
      <c r="M42" s="10">
        <v>198.48899999999998</v>
      </c>
      <c r="N42" s="10">
        <v>146.97100000000006</v>
      </c>
      <c r="O42" s="10">
        <v>137.36299999999997</v>
      </c>
      <c r="P42" s="13">
        <f t="shared" si="4"/>
        <v>2697.5849999999996</v>
      </c>
      <c r="Q42" s="13">
        <f t="shared" si="5"/>
        <v>1986.4829999999997</v>
      </c>
      <c r="R42" s="13">
        <f t="shared" si="6"/>
        <v>711.10199999999998</v>
      </c>
      <c r="S42" s="10">
        <v>0</v>
      </c>
      <c r="T42" s="13">
        <f t="shared" si="7"/>
        <v>2697.5849999999996</v>
      </c>
    </row>
    <row r="43" spans="1:20" x14ac:dyDescent="0.25">
      <c r="A43" s="11">
        <v>64002</v>
      </c>
      <c r="B43" s="12" t="s">
        <v>53</v>
      </c>
      <c r="C43" s="10">
        <v>37.296999999999997</v>
      </c>
      <c r="D43" s="10">
        <v>26.37</v>
      </c>
      <c r="E43" s="10">
        <v>30.386000000000003</v>
      </c>
      <c r="F43" s="10">
        <v>36.760999999999996</v>
      </c>
      <c r="G43" s="10">
        <v>17.981000000000002</v>
      </c>
      <c r="H43" s="10">
        <v>24.527999999999999</v>
      </c>
      <c r="I43" s="10">
        <v>27.81</v>
      </c>
      <c r="J43" s="10">
        <v>27.951000000000001</v>
      </c>
      <c r="K43" s="10">
        <v>21.073999999999998</v>
      </c>
      <c r="L43" s="10">
        <v>43.538999999999994</v>
      </c>
      <c r="M43" s="10">
        <v>32.260000000000005</v>
      </c>
      <c r="N43" s="10">
        <v>24.413000000000004</v>
      </c>
      <c r="O43" s="10">
        <v>22.320999999999998</v>
      </c>
      <c r="P43" s="13">
        <f t="shared" si="4"/>
        <v>372.69099999999992</v>
      </c>
      <c r="Q43" s="13">
        <f t="shared" si="5"/>
        <v>250.15799999999996</v>
      </c>
      <c r="R43" s="13">
        <f t="shared" si="6"/>
        <v>122.53300000000002</v>
      </c>
      <c r="S43" s="10">
        <v>30.494</v>
      </c>
      <c r="T43" s="13">
        <f t="shared" si="7"/>
        <v>403.18499999999995</v>
      </c>
    </row>
    <row r="44" spans="1:20" x14ac:dyDescent="0.25">
      <c r="A44" s="11">
        <v>20001</v>
      </c>
      <c r="B44" s="12" t="s">
        <v>54</v>
      </c>
      <c r="C44" s="10">
        <v>69.109999999999985</v>
      </c>
      <c r="D44" s="10">
        <v>13.242000000000001</v>
      </c>
      <c r="E44" s="10">
        <v>13.51</v>
      </c>
      <c r="F44" s="10">
        <v>63.822000000000003</v>
      </c>
      <c r="G44" s="10">
        <v>58.856999999999999</v>
      </c>
      <c r="H44" s="10">
        <v>62.425000000000004</v>
      </c>
      <c r="I44" s="10">
        <v>51.686999999999998</v>
      </c>
      <c r="J44" s="10">
        <v>4.915</v>
      </c>
      <c r="K44" s="10">
        <v>6.5469999999999997</v>
      </c>
      <c r="L44" s="10">
        <v>2.649</v>
      </c>
      <c r="M44" s="10">
        <v>4.4939999999999998</v>
      </c>
      <c r="N44" s="10">
        <v>2.6470000000000002</v>
      </c>
      <c r="O44" s="10">
        <v>3.3529999999999998</v>
      </c>
      <c r="P44" s="13">
        <f t="shared" si="4"/>
        <v>357.25800000000004</v>
      </c>
      <c r="Q44" s="13">
        <f t="shared" si="5"/>
        <v>344.11500000000007</v>
      </c>
      <c r="R44" s="13">
        <f t="shared" si="6"/>
        <v>13.142999999999999</v>
      </c>
      <c r="S44" s="10">
        <v>0</v>
      </c>
      <c r="T44" s="13">
        <f t="shared" si="7"/>
        <v>357.25800000000004</v>
      </c>
    </row>
    <row r="45" spans="1:20" x14ac:dyDescent="0.25">
      <c r="A45" s="11">
        <v>23001</v>
      </c>
      <c r="B45" s="12" t="s">
        <v>55</v>
      </c>
      <c r="C45" s="10">
        <v>8.8680000000000003</v>
      </c>
      <c r="D45" s="10">
        <v>13.493</v>
      </c>
      <c r="E45" s="10">
        <v>9.6879999999999988</v>
      </c>
      <c r="F45" s="10">
        <v>16.563000000000002</v>
      </c>
      <c r="G45" s="10">
        <v>13.181000000000001</v>
      </c>
      <c r="H45" s="10">
        <v>13.048999999999999</v>
      </c>
      <c r="I45" s="10">
        <v>8.9380000000000006</v>
      </c>
      <c r="J45" s="10">
        <v>10.614000000000001</v>
      </c>
      <c r="K45" s="10">
        <v>8.8339999999999996</v>
      </c>
      <c r="L45" s="10">
        <v>7.2549999999999999</v>
      </c>
      <c r="M45" s="10">
        <v>9.4260000000000002</v>
      </c>
      <c r="N45" s="10">
        <v>11.617000000000001</v>
      </c>
      <c r="O45" s="10">
        <v>10</v>
      </c>
      <c r="P45" s="13">
        <f t="shared" si="4"/>
        <v>141.52600000000001</v>
      </c>
      <c r="Q45" s="13">
        <f t="shared" si="5"/>
        <v>103.22800000000002</v>
      </c>
      <c r="R45" s="13">
        <f t="shared" si="6"/>
        <v>38.298000000000002</v>
      </c>
      <c r="S45" s="10">
        <v>0</v>
      </c>
      <c r="T45" s="13">
        <f t="shared" si="7"/>
        <v>141.52600000000001</v>
      </c>
    </row>
    <row r="46" spans="1:20" x14ac:dyDescent="0.25">
      <c r="A46" s="11">
        <v>22005</v>
      </c>
      <c r="B46" s="12" t="s">
        <v>56</v>
      </c>
      <c r="C46" s="10">
        <v>6.806</v>
      </c>
      <c r="D46" s="10">
        <v>8.5280000000000005</v>
      </c>
      <c r="E46" s="10">
        <v>6.3469999999999995</v>
      </c>
      <c r="F46" s="10">
        <v>9.2850000000000001</v>
      </c>
      <c r="G46" s="10">
        <v>10.353999999999999</v>
      </c>
      <c r="H46" s="10">
        <v>11.785</v>
      </c>
      <c r="I46" s="10">
        <v>9.6729999999999983</v>
      </c>
      <c r="J46" s="10">
        <v>11.376000000000001</v>
      </c>
      <c r="K46" s="10">
        <v>16.978999999999999</v>
      </c>
      <c r="L46" s="10">
        <v>10.048999999999999</v>
      </c>
      <c r="M46" s="10">
        <v>7.8469999999999995</v>
      </c>
      <c r="N46" s="10">
        <v>6.7009999999999996</v>
      </c>
      <c r="O46" s="10">
        <v>9.2850000000000001</v>
      </c>
      <c r="P46" s="13">
        <f t="shared" si="4"/>
        <v>125.01499999999997</v>
      </c>
      <c r="Q46" s="13">
        <f t="shared" si="5"/>
        <v>91.132999999999996</v>
      </c>
      <c r="R46" s="13">
        <f t="shared" si="6"/>
        <v>33.882000000000005</v>
      </c>
      <c r="S46" s="10">
        <v>5.8620000000000001</v>
      </c>
      <c r="T46" s="13">
        <f t="shared" si="7"/>
        <v>130.87700000000001</v>
      </c>
    </row>
    <row r="47" spans="1:20" x14ac:dyDescent="0.25">
      <c r="A47" s="11">
        <v>16002</v>
      </c>
      <c r="B47" s="12" t="s">
        <v>57</v>
      </c>
      <c r="C47" s="10">
        <v>1.4689999999999999</v>
      </c>
      <c r="D47" s="10">
        <v>1</v>
      </c>
      <c r="E47" s="10">
        <v>2</v>
      </c>
      <c r="F47" s="10">
        <v>0.46899999999999997</v>
      </c>
      <c r="G47" s="10">
        <v>1</v>
      </c>
      <c r="H47" s="10">
        <v>1.462</v>
      </c>
      <c r="I47" s="10">
        <v>1</v>
      </c>
      <c r="J47" s="10">
        <v>0.99299999999999999</v>
      </c>
      <c r="K47" s="10">
        <v>1.4E-2</v>
      </c>
      <c r="L47" s="10">
        <v>0</v>
      </c>
      <c r="M47" s="10">
        <v>0</v>
      </c>
      <c r="N47" s="10">
        <v>0</v>
      </c>
      <c r="O47" s="10">
        <v>0</v>
      </c>
      <c r="P47" s="13">
        <f t="shared" si="4"/>
        <v>9.4069999999999983</v>
      </c>
      <c r="Q47" s="13">
        <f t="shared" si="5"/>
        <v>9.4069999999999983</v>
      </c>
      <c r="R47" s="13">
        <f t="shared" si="6"/>
        <v>0</v>
      </c>
      <c r="S47" s="10">
        <v>0</v>
      </c>
      <c r="T47" s="13">
        <f t="shared" si="7"/>
        <v>9.4069999999999983</v>
      </c>
    </row>
    <row r="48" spans="1:20" x14ac:dyDescent="0.25">
      <c r="A48" s="11">
        <v>61007</v>
      </c>
      <c r="B48" s="12" t="s">
        <v>58</v>
      </c>
      <c r="C48" s="10">
        <v>57.905999999999999</v>
      </c>
      <c r="D48" s="10">
        <v>58.454000000000001</v>
      </c>
      <c r="E48" s="10">
        <v>48.012</v>
      </c>
      <c r="F48" s="10">
        <v>54.195</v>
      </c>
      <c r="G48" s="10">
        <v>53.777000000000008</v>
      </c>
      <c r="H48" s="10">
        <v>46.977000000000004</v>
      </c>
      <c r="I48" s="10">
        <v>48.1</v>
      </c>
      <c r="J48" s="10">
        <v>43</v>
      </c>
      <c r="K48" s="10">
        <v>61.728999999999999</v>
      </c>
      <c r="L48" s="10">
        <v>55.1</v>
      </c>
      <c r="M48" s="10">
        <v>55.393999999999998</v>
      </c>
      <c r="N48" s="10">
        <v>48.094000000000001</v>
      </c>
      <c r="O48" s="10">
        <v>53.972000000000001</v>
      </c>
      <c r="P48" s="13">
        <f t="shared" si="4"/>
        <v>684.71</v>
      </c>
      <c r="Q48" s="13">
        <f t="shared" si="5"/>
        <v>472.15000000000003</v>
      </c>
      <c r="R48" s="13">
        <f t="shared" si="6"/>
        <v>212.56</v>
      </c>
      <c r="S48" s="10">
        <v>0</v>
      </c>
      <c r="T48" s="13">
        <f t="shared" si="7"/>
        <v>684.71</v>
      </c>
    </row>
    <row r="49" spans="1:20" x14ac:dyDescent="0.25">
      <c r="A49" s="11">
        <v>5003</v>
      </c>
      <c r="B49" s="12" t="s">
        <v>59</v>
      </c>
      <c r="C49" s="10">
        <v>34.096000000000004</v>
      </c>
      <c r="D49" s="10">
        <v>34.115000000000002</v>
      </c>
      <c r="E49" s="10">
        <v>37.646000000000001</v>
      </c>
      <c r="F49" s="10">
        <v>35.512</v>
      </c>
      <c r="G49" s="10">
        <v>24</v>
      </c>
      <c r="H49" s="10">
        <v>24.11</v>
      </c>
      <c r="I49" s="10">
        <v>29</v>
      </c>
      <c r="J49" s="10">
        <v>49.277000000000001</v>
      </c>
      <c r="K49" s="10">
        <v>33.53</v>
      </c>
      <c r="L49" s="10">
        <v>37.434000000000005</v>
      </c>
      <c r="M49" s="10">
        <v>32.072000000000003</v>
      </c>
      <c r="N49" s="10">
        <v>26.078999999999997</v>
      </c>
      <c r="O49" s="10">
        <v>29</v>
      </c>
      <c r="P49" s="13">
        <f t="shared" si="4"/>
        <v>425.87100000000009</v>
      </c>
      <c r="Q49" s="13">
        <f t="shared" si="5"/>
        <v>301.28600000000006</v>
      </c>
      <c r="R49" s="13">
        <f t="shared" si="6"/>
        <v>124.58499999999999</v>
      </c>
      <c r="S49" s="10">
        <v>14</v>
      </c>
      <c r="T49" s="13">
        <f t="shared" si="7"/>
        <v>439.87100000000004</v>
      </c>
    </row>
    <row r="50" spans="1:20" x14ac:dyDescent="0.25">
      <c r="A50" s="11">
        <v>28002</v>
      </c>
      <c r="B50" s="12" t="s">
        <v>60</v>
      </c>
      <c r="C50" s="10">
        <v>30.747000000000003</v>
      </c>
      <c r="D50" s="10">
        <v>18.457999999999998</v>
      </c>
      <c r="E50" s="10">
        <v>17.855</v>
      </c>
      <c r="F50" s="10">
        <v>21.314</v>
      </c>
      <c r="G50" s="10">
        <v>19.916</v>
      </c>
      <c r="H50" s="10">
        <v>16.132999999999999</v>
      </c>
      <c r="I50" s="10">
        <v>19.649999999999999</v>
      </c>
      <c r="J50" s="10">
        <v>17.927</v>
      </c>
      <c r="K50" s="10">
        <v>23.295000000000002</v>
      </c>
      <c r="L50" s="10">
        <v>17.675000000000001</v>
      </c>
      <c r="M50" s="10">
        <v>24.180999999999997</v>
      </c>
      <c r="N50" s="10">
        <v>20.13</v>
      </c>
      <c r="O50" s="10">
        <v>17.898</v>
      </c>
      <c r="P50" s="13">
        <f t="shared" si="4"/>
        <v>265.17899999999997</v>
      </c>
      <c r="Q50" s="13">
        <f t="shared" si="5"/>
        <v>185.29499999999996</v>
      </c>
      <c r="R50" s="13">
        <f t="shared" si="6"/>
        <v>79.883999999999986</v>
      </c>
      <c r="S50" s="10">
        <v>9</v>
      </c>
      <c r="T50" s="13">
        <f t="shared" si="7"/>
        <v>274.17899999999997</v>
      </c>
    </row>
    <row r="51" spans="1:20" x14ac:dyDescent="0.25">
      <c r="A51" s="11">
        <v>17001</v>
      </c>
      <c r="B51" s="12" t="s">
        <v>61</v>
      </c>
      <c r="C51" s="10">
        <v>22.559000000000001</v>
      </c>
      <c r="D51" s="10">
        <v>17</v>
      </c>
      <c r="E51" s="10">
        <v>22.559000000000001</v>
      </c>
      <c r="F51" s="10">
        <v>17.529</v>
      </c>
      <c r="G51" s="10">
        <v>25.559000000000001</v>
      </c>
      <c r="H51" s="10">
        <v>21</v>
      </c>
      <c r="I51" s="10">
        <v>14.529</v>
      </c>
      <c r="J51" s="10">
        <v>24</v>
      </c>
      <c r="K51" s="10">
        <v>20</v>
      </c>
      <c r="L51" s="10">
        <v>26</v>
      </c>
      <c r="M51" s="10">
        <v>19</v>
      </c>
      <c r="N51" s="10">
        <v>17</v>
      </c>
      <c r="O51" s="10">
        <v>25</v>
      </c>
      <c r="P51" s="13">
        <f t="shared" si="4"/>
        <v>271.73500000000001</v>
      </c>
      <c r="Q51" s="13">
        <f t="shared" si="5"/>
        <v>184.73499999999999</v>
      </c>
      <c r="R51" s="13">
        <f t="shared" si="6"/>
        <v>87</v>
      </c>
      <c r="S51" s="10">
        <v>11.200000000000001</v>
      </c>
      <c r="T51" s="13">
        <f t="shared" si="7"/>
        <v>282.935</v>
      </c>
    </row>
    <row r="52" spans="1:20" x14ac:dyDescent="0.25">
      <c r="A52" s="11">
        <v>44001</v>
      </c>
      <c r="B52" s="12" t="s">
        <v>62</v>
      </c>
      <c r="C52" s="10">
        <v>11.738000000000001</v>
      </c>
      <c r="D52" s="10">
        <v>13.963000000000001</v>
      </c>
      <c r="E52" s="10">
        <v>14.112000000000002</v>
      </c>
      <c r="F52" s="10">
        <v>12.344999999999999</v>
      </c>
      <c r="G52" s="10">
        <v>14</v>
      </c>
      <c r="H52" s="10">
        <v>11.298</v>
      </c>
      <c r="I52" s="10">
        <v>14.155999999999999</v>
      </c>
      <c r="J52" s="10">
        <v>10.084</v>
      </c>
      <c r="K52" s="10">
        <v>14.646000000000001</v>
      </c>
      <c r="L52" s="10">
        <v>8</v>
      </c>
      <c r="M52" s="10">
        <v>8.5839999999999996</v>
      </c>
      <c r="N52" s="10">
        <v>6</v>
      </c>
      <c r="O52" s="10">
        <v>11</v>
      </c>
      <c r="P52" s="13">
        <f t="shared" si="4"/>
        <v>149.92599999999999</v>
      </c>
      <c r="Q52" s="13">
        <f t="shared" si="5"/>
        <v>116.342</v>
      </c>
      <c r="R52" s="13">
        <f t="shared" si="6"/>
        <v>33.584000000000003</v>
      </c>
      <c r="S52" s="10">
        <v>12.071999999999999</v>
      </c>
      <c r="T52" s="13">
        <f t="shared" si="7"/>
        <v>161.99799999999999</v>
      </c>
    </row>
    <row r="53" spans="1:20" x14ac:dyDescent="0.25">
      <c r="A53" s="11">
        <v>46002</v>
      </c>
      <c r="B53" s="12" t="s">
        <v>63</v>
      </c>
      <c r="C53" s="10">
        <v>14</v>
      </c>
      <c r="D53" s="10">
        <v>11.076000000000001</v>
      </c>
      <c r="E53" s="10">
        <v>10</v>
      </c>
      <c r="F53" s="10">
        <v>13.076000000000001</v>
      </c>
      <c r="G53" s="10">
        <v>7</v>
      </c>
      <c r="H53" s="10">
        <v>10</v>
      </c>
      <c r="I53" s="10">
        <v>9</v>
      </c>
      <c r="J53" s="10">
        <v>16</v>
      </c>
      <c r="K53" s="10">
        <v>14.222</v>
      </c>
      <c r="L53" s="10">
        <v>20</v>
      </c>
      <c r="M53" s="10">
        <v>21</v>
      </c>
      <c r="N53" s="10">
        <v>16.716000000000001</v>
      </c>
      <c r="O53" s="10">
        <v>22</v>
      </c>
      <c r="P53" s="13">
        <f t="shared" si="4"/>
        <v>184.09</v>
      </c>
      <c r="Q53" s="13">
        <f t="shared" si="5"/>
        <v>104.374</v>
      </c>
      <c r="R53" s="13">
        <f t="shared" si="6"/>
        <v>79.716000000000008</v>
      </c>
      <c r="S53" s="10">
        <v>0</v>
      </c>
      <c r="T53" s="13">
        <f t="shared" si="7"/>
        <v>184.09</v>
      </c>
    </row>
    <row r="54" spans="1:20" x14ac:dyDescent="0.25">
      <c r="A54" s="11">
        <v>24004</v>
      </c>
      <c r="B54" s="12" t="s">
        <v>64</v>
      </c>
      <c r="C54" s="10">
        <v>52.216000000000001</v>
      </c>
      <c r="D54" s="10">
        <v>35.680999999999997</v>
      </c>
      <c r="E54" s="10">
        <v>36.521999999999998</v>
      </c>
      <c r="F54" s="10">
        <v>35.86</v>
      </c>
      <c r="G54" s="10">
        <v>27</v>
      </c>
      <c r="H54" s="10">
        <v>18.521999999999998</v>
      </c>
      <c r="I54" s="10">
        <v>29.006</v>
      </c>
      <c r="J54" s="10">
        <v>29.693999999999999</v>
      </c>
      <c r="K54" s="10">
        <v>23</v>
      </c>
      <c r="L54" s="10">
        <v>16.926000000000002</v>
      </c>
      <c r="M54" s="10">
        <v>20.463000000000001</v>
      </c>
      <c r="N54" s="10">
        <v>25.193999999999999</v>
      </c>
      <c r="O54" s="10">
        <v>18.75</v>
      </c>
      <c r="P54" s="13">
        <f t="shared" si="4"/>
        <v>368.834</v>
      </c>
      <c r="Q54" s="13">
        <f t="shared" si="5"/>
        <v>287.50099999999998</v>
      </c>
      <c r="R54" s="13">
        <f t="shared" si="6"/>
        <v>81.332999999999998</v>
      </c>
      <c r="S54" s="10">
        <v>16</v>
      </c>
      <c r="T54" s="13">
        <f t="shared" si="7"/>
        <v>384.83399999999995</v>
      </c>
    </row>
    <row r="55" spans="1:20" x14ac:dyDescent="0.25">
      <c r="A55" s="11">
        <v>50003</v>
      </c>
      <c r="B55" s="12" t="s">
        <v>65</v>
      </c>
      <c r="C55" s="10">
        <v>66.103999999999985</v>
      </c>
      <c r="D55" s="10">
        <v>55.904000000000003</v>
      </c>
      <c r="E55" s="10">
        <v>52.409000000000006</v>
      </c>
      <c r="F55" s="10">
        <v>55.638999999999996</v>
      </c>
      <c r="G55" s="10">
        <v>50.372999999999998</v>
      </c>
      <c r="H55" s="10">
        <v>43.650999999999996</v>
      </c>
      <c r="I55" s="10">
        <v>52.204999999999998</v>
      </c>
      <c r="J55" s="10">
        <v>47.404000000000003</v>
      </c>
      <c r="K55" s="10">
        <v>56.245999999999995</v>
      </c>
      <c r="L55" s="10">
        <v>60.491</v>
      </c>
      <c r="M55" s="10">
        <v>60.558999999999997</v>
      </c>
      <c r="N55" s="10">
        <v>44.012999999999998</v>
      </c>
      <c r="O55" s="10">
        <v>41.989000000000004</v>
      </c>
      <c r="P55" s="13">
        <f t="shared" si="4"/>
        <v>686.98699999999997</v>
      </c>
      <c r="Q55" s="13">
        <f t="shared" si="5"/>
        <v>479.93499999999995</v>
      </c>
      <c r="R55" s="13">
        <f t="shared" si="6"/>
        <v>207.05199999999999</v>
      </c>
      <c r="S55" s="10">
        <v>0</v>
      </c>
      <c r="T55" s="13">
        <f t="shared" si="7"/>
        <v>686.98699999999997</v>
      </c>
    </row>
    <row r="56" spans="1:20" x14ac:dyDescent="0.25">
      <c r="A56" s="11">
        <v>14001</v>
      </c>
      <c r="B56" s="12" t="s">
        <v>66</v>
      </c>
      <c r="C56" s="10">
        <v>19</v>
      </c>
      <c r="D56" s="10">
        <v>21</v>
      </c>
      <c r="E56" s="10">
        <v>27</v>
      </c>
      <c r="F56" s="10">
        <v>24</v>
      </c>
      <c r="G56" s="10">
        <v>26</v>
      </c>
      <c r="H56" s="10">
        <v>17.100000000000001</v>
      </c>
      <c r="I56" s="10">
        <v>19</v>
      </c>
      <c r="J56" s="10">
        <v>23.665999999999997</v>
      </c>
      <c r="K56" s="10">
        <v>28.15</v>
      </c>
      <c r="L56" s="10">
        <v>19</v>
      </c>
      <c r="M56" s="10">
        <v>22.15</v>
      </c>
      <c r="N56" s="10">
        <v>23.323</v>
      </c>
      <c r="O56" s="10">
        <v>20</v>
      </c>
      <c r="P56" s="13">
        <f t="shared" si="4"/>
        <v>289.38900000000001</v>
      </c>
      <c r="Q56" s="13">
        <f t="shared" si="5"/>
        <v>204.916</v>
      </c>
      <c r="R56" s="13">
        <f t="shared" si="6"/>
        <v>84.472999999999999</v>
      </c>
      <c r="S56" s="10">
        <v>18</v>
      </c>
      <c r="T56" s="13">
        <f t="shared" si="7"/>
        <v>307.38900000000001</v>
      </c>
    </row>
    <row r="57" spans="1:20" x14ac:dyDescent="0.25">
      <c r="A57" s="11">
        <v>6002</v>
      </c>
      <c r="B57" s="12" t="s">
        <v>67</v>
      </c>
      <c r="C57" s="10">
        <v>21.349</v>
      </c>
      <c r="D57" s="10">
        <v>15</v>
      </c>
      <c r="E57" s="10">
        <v>10.096</v>
      </c>
      <c r="F57" s="10">
        <v>6.4729999999999999</v>
      </c>
      <c r="G57" s="10">
        <v>6</v>
      </c>
      <c r="H57" s="10">
        <v>11</v>
      </c>
      <c r="I57" s="10">
        <v>9.7639999999999993</v>
      </c>
      <c r="J57" s="10">
        <v>13.438000000000001</v>
      </c>
      <c r="K57" s="10">
        <v>16</v>
      </c>
      <c r="L57" s="10">
        <v>15.199</v>
      </c>
      <c r="M57" s="10">
        <v>14.952</v>
      </c>
      <c r="N57" s="10">
        <v>21.527000000000001</v>
      </c>
      <c r="O57" s="10">
        <v>11</v>
      </c>
      <c r="P57" s="13">
        <f t="shared" si="4"/>
        <v>171.798</v>
      </c>
      <c r="Q57" s="13">
        <f t="shared" si="5"/>
        <v>109.12</v>
      </c>
      <c r="R57" s="13">
        <f t="shared" si="6"/>
        <v>62.677999999999997</v>
      </c>
      <c r="S57" s="10">
        <v>0</v>
      </c>
      <c r="T57" s="13">
        <f t="shared" si="7"/>
        <v>171.798</v>
      </c>
    </row>
    <row r="58" spans="1:20" x14ac:dyDescent="0.25">
      <c r="A58" s="11">
        <v>33001</v>
      </c>
      <c r="B58" s="12" t="s">
        <v>68</v>
      </c>
      <c r="C58" s="10">
        <v>43.03</v>
      </c>
      <c r="D58" s="10">
        <v>41.213999999999999</v>
      </c>
      <c r="E58" s="10">
        <v>37.893000000000001</v>
      </c>
      <c r="F58" s="10">
        <v>36.545999999999992</v>
      </c>
      <c r="G58" s="10">
        <v>29.526</v>
      </c>
      <c r="H58" s="10">
        <v>23.044</v>
      </c>
      <c r="I58" s="10">
        <v>29.294</v>
      </c>
      <c r="J58" s="10">
        <v>39.332999999999998</v>
      </c>
      <c r="K58" s="10">
        <v>31</v>
      </c>
      <c r="L58" s="10">
        <v>23.117999999999999</v>
      </c>
      <c r="M58" s="10">
        <v>29</v>
      </c>
      <c r="N58" s="10">
        <v>21.869999999999997</v>
      </c>
      <c r="O58" s="10">
        <v>18.66</v>
      </c>
      <c r="P58" s="13">
        <f t="shared" si="4"/>
        <v>403.52800000000002</v>
      </c>
      <c r="Q58" s="13">
        <f t="shared" si="5"/>
        <v>310.88</v>
      </c>
      <c r="R58" s="13">
        <f t="shared" si="6"/>
        <v>92.647999999999996</v>
      </c>
      <c r="S58" s="10">
        <v>0</v>
      </c>
      <c r="T58" s="13">
        <f t="shared" si="7"/>
        <v>403.52800000000002</v>
      </c>
    </row>
    <row r="59" spans="1:20" x14ac:dyDescent="0.25">
      <c r="A59" s="11">
        <v>49004</v>
      </c>
      <c r="B59" s="12" t="s">
        <v>69</v>
      </c>
      <c r="C59" s="10">
        <v>42.393999999999998</v>
      </c>
      <c r="D59" s="10">
        <v>42</v>
      </c>
      <c r="E59" s="10">
        <v>34.347000000000001</v>
      </c>
      <c r="F59" s="10">
        <v>35.122999999999998</v>
      </c>
      <c r="G59" s="10">
        <v>34.271000000000001</v>
      </c>
      <c r="H59" s="10">
        <v>36.120000000000005</v>
      </c>
      <c r="I59" s="10">
        <v>27.883000000000003</v>
      </c>
      <c r="J59" s="10">
        <v>28.134999999999998</v>
      </c>
      <c r="K59" s="10">
        <v>32.359000000000002</v>
      </c>
      <c r="L59" s="10">
        <v>30.094000000000001</v>
      </c>
      <c r="M59" s="10">
        <v>41.176000000000002</v>
      </c>
      <c r="N59" s="10">
        <v>24.975999999999999</v>
      </c>
      <c r="O59" s="10">
        <v>31.241</v>
      </c>
      <c r="P59" s="13">
        <f t="shared" si="4"/>
        <v>440.11899999999997</v>
      </c>
      <c r="Q59" s="13">
        <f t="shared" si="5"/>
        <v>312.63200000000001</v>
      </c>
      <c r="R59" s="13">
        <f t="shared" si="6"/>
        <v>127.48700000000001</v>
      </c>
      <c r="S59" s="10">
        <v>21.716999999999999</v>
      </c>
      <c r="T59" s="13">
        <f t="shared" si="7"/>
        <v>461.83600000000001</v>
      </c>
    </row>
    <row r="60" spans="1:20" x14ac:dyDescent="0.25">
      <c r="A60" s="11">
        <v>63001</v>
      </c>
      <c r="B60" s="12" t="s">
        <v>70</v>
      </c>
      <c r="C60" s="10">
        <v>23.216999999999999</v>
      </c>
      <c r="D60" s="10">
        <v>18.91</v>
      </c>
      <c r="E60" s="10">
        <v>21.91</v>
      </c>
      <c r="F60" s="10">
        <v>21</v>
      </c>
      <c r="G60" s="10">
        <v>14.657</v>
      </c>
      <c r="H60" s="10">
        <v>17.09</v>
      </c>
      <c r="I60" s="10">
        <v>17.373000000000001</v>
      </c>
      <c r="J60" s="10">
        <v>21.247</v>
      </c>
      <c r="K60" s="10">
        <v>22.584</v>
      </c>
      <c r="L60" s="10">
        <v>23</v>
      </c>
      <c r="M60" s="10">
        <v>27.222999999999999</v>
      </c>
      <c r="N60" s="10">
        <v>16.667999999999999</v>
      </c>
      <c r="O60" s="10">
        <v>14</v>
      </c>
      <c r="P60" s="13">
        <f t="shared" si="4"/>
        <v>258.87900000000002</v>
      </c>
      <c r="Q60" s="13">
        <f t="shared" si="5"/>
        <v>177.988</v>
      </c>
      <c r="R60" s="13">
        <f t="shared" si="6"/>
        <v>80.890999999999991</v>
      </c>
      <c r="S60" s="10">
        <v>26.987000000000002</v>
      </c>
      <c r="T60" s="13">
        <f t="shared" si="7"/>
        <v>285.86600000000004</v>
      </c>
    </row>
    <row r="61" spans="1:20" x14ac:dyDescent="0.25">
      <c r="A61" s="11">
        <v>53001</v>
      </c>
      <c r="B61" s="12" t="s">
        <v>71</v>
      </c>
      <c r="C61" s="10">
        <v>12.087</v>
      </c>
      <c r="D61" s="10">
        <v>19</v>
      </c>
      <c r="E61" s="10">
        <v>10.436</v>
      </c>
      <c r="F61" s="10">
        <v>18.087</v>
      </c>
      <c r="G61" s="10">
        <v>20.087</v>
      </c>
      <c r="H61" s="10">
        <v>15.361000000000001</v>
      </c>
      <c r="I61" s="10">
        <v>17</v>
      </c>
      <c r="J61" s="10">
        <v>17</v>
      </c>
      <c r="K61" s="10">
        <v>14.863</v>
      </c>
      <c r="L61" s="10">
        <v>17.951000000000001</v>
      </c>
      <c r="M61" s="10">
        <v>18</v>
      </c>
      <c r="N61" s="10">
        <v>19.856999999999999</v>
      </c>
      <c r="O61" s="10">
        <v>13.148</v>
      </c>
      <c r="P61" s="13">
        <f t="shared" si="4"/>
        <v>212.87699999999998</v>
      </c>
      <c r="Q61" s="13">
        <f t="shared" si="5"/>
        <v>143.92099999999999</v>
      </c>
      <c r="R61" s="13">
        <f t="shared" si="6"/>
        <v>68.956000000000003</v>
      </c>
      <c r="S61" s="10">
        <v>0</v>
      </c>
      <c r="T61" s="13">
        <f t="shared" si="7"/>
        <v>212.87700000000001</v>
      </c>
    </row>
    <row r="62" spans="1:20" x14ac:dyDescent="0.25">
      <c r="A62" s="11">
        <v>26004</v>
      </c>
      <c r="B62" s="12" t="s">
        <v>72</v>
      </c>
      <c r="C62" s="10">
        <v>49.578000000000003</v>
      </c>
      <c r="D62" s="10">
        <v>33.277000000000001</v>
      </c>
      <c r="E62" s="10">
        <v>36.906000000000006</v>
      </c>
      <c r="F62" s="10">
        <v>26.402999999999999</v>
      </c>
      <c r="G62" s="10">
        <v>22.994</v>
      </c>
      <c r="H62" s="10">
        <v>33</v>
      </c>
      <c r="I62" s="10">
        <v>25.032</v>
      </c>
      <c r="J62" s="10">
        <v>22.869</v>
      </c>
      <c r="K62" s="10">
        <v>28.213000000000001</v>
      </c>
      <c r="L62" s="10">
        <v>37.344000000000001</v>
      </c>
      <c r="M62" s="10">
        <v>24.831000000000003</v>
      </c>
      <c r="N62" s="10">
        <v>24.599999999999994</v>
      </c>
      <c r="O62" s="10">
        <v>21.940999999999995</v>
      </c>
      <c r="P62" s="13">
        <f t="shared" si="4"/>
        <v>386.988</v>
      </c>
      <c r="Q62" s="13">
        <f t="shared" si="5"/>
        <v>278.27200000000005</v>
      </c>
      <c r="R62" s="13">
        <f t="shared" si="6"/>
        <v>108.71600000000001</v>
      </c>
      <c r="S62" s="10">
        <v>38.097999999999999</v>
      </c>
      <c r="T62" s="13">
        <f t="shared" si="7"/>
        <v>425.08600000000007</v>
      </c>
    </row>
    <row r="63" spans="1:20" x14ac:dyDescent="0.25">
      <c r="A63" s="11">
        <v>6006</v>
      </c>
      <c r="B63" s="12" t="s">
        <v>73</v>
      </c>
      <c r="C63" s="10">
        <v>59.055</v>
      </c>
      <c r="D63" s="10">
        <v>43.939</v>
      </c>
      <c r="E63" s="10">
        <v>42.329000000000001</v>
      </c>
      <c r="F63" s="10">
        <v>46.902000000000001</v>
      </c>
      <c r="G63" s="10">
        <v>52.579000000000001</v>
      </c>
      <c r="H63" s="10">
        <v>39</v>
      </c>
      <c r="I63" s="10">
        <v>42.097000000000001</v>
      </c>
      <c r="J63" s="10">
        <v>45.420999999999999</v>
      </c>
      <c r="K63" s="10">
        <v>37.177</v>
      </c>
      <c r="L63" s="10">
        <v>44.597999999999999</v>
      </c>
      <c r="M63" s="10">
        <v>47.061</v>
      </c>
      <c r="N63" s="10">
        <v>41.988</v>
      </c>
      <c r="O63" s="10">
        <v>39</v>
      </c>
      <c r="P63" s="13">
        <f t="shared" si="4"/>
        <v>581.14599999999996</v>
      </c>
      <c r="Q63" s="13">
        <f t="shared" si="5"/>
        <v>408.49900000000002</v>
      </c>
      <c r="R63" s="13">
        <f t="shared" si="6"/>
        <v>172.64699999999999</v>
      </c>
      <c r="S63" s="10">
        <v>11.588000000000001</v>
      </c>
      <c r="T63" s="13">
        <f t="shared" si="7"/>
        <v>592.73399999999992</v>
      </c>
    </row>
    <row r="64" spans="1:20" x14ac:dyDescent="0.25">
      <c r="A64" s="11">
        <v>27001</v>
      </c>
      <c r="B64" s="12" t="s">
        <v>74</v>
      </c>
      <c r="C64" s="10">
        <v>33.637999999999998</v>
      </c>
      <c r="D64" s="10">
        <v>22.456</v>
      </c>
      <c r="E64" s="10">
        <v>23.925000000000001</v>
      </c>
      <c r="F64" s="10">
        <v>21.782</v>
      </c>
      <c r="G64" s="10">
        <v>19</v>
      </c>
      <c r="H64" s="10">
        <v>22.048000000000002</v>
      </c>
      <c r="I64" s="10">
        <v>26</v>
      </c>
      <c r="J64" s="10">
        <v>28.346</v>
      </c>
      <c r="K64" s="10">
        <v>21.28</v>
      </c>
      <c r="L64" s="10">
        <v>28</v>
      </c>
      <c r="M64" s="10">
        <v>21.66</v>
      </c>
      <c r="N64" s="10">
        <v>28.551000000000002</v>
      </c>
      <c r="O64" s="10">
        <v>22.223999999999997</v>
      </c>
      <c r="P64" s="13">
        <f t="shared" si="4"/>
        <v>318.90999999999997</v>
      </c>
      <c r="Q64" s="13">
        <f t="shared" si="5"/>
        <v>218.47499999999999</v>
      </c>
      <c r="R64" s="13">
        <f t="shared" si="6"/>
        <v>100.435</v>
      </c>
      <c r="S64" s="10">
        <v>0</v>
      </c>
      <c r="T64" s="13">
        <f t="shared" si="7"/>
        <v>318.90999999999997</v>
      </c>
    </row>
    <row r="65" spans="1:20" x14ac:dyDescent="0.25">
      <c r="A65" s="11">
        <v>28003</v>
      </c>
      <c r="B65" s="12" t="s">
        <v>75</v>
      </c>
      <c r="C65" s="10">
        <v>71.156000000000006</v>
      </c>
      <c r="D65" s="10">
        <v>69.412000000000006</v>
      </c>
      <c r="E65" s="10">
        <v>67.652000000000001</v>
      </c>
      <c r="F65" s="10">
        <v>71.710999999999999</v>
      </c>
      <c r="G65" s="10">
        <v>64.717999999999989</v>
      </c>
      <c r="H65" s="10">
        <v>60.018000000000001</v>
      </c>
      <c r="I65" s="10">
        <v>72.251000000000005</v>
      </c>
      <c r="J65" s="10">
        <v>54.711999999999996</v>
      </c>
      <c r="K65" s="10">
        <v>60.442</v>
      </c>
      <c r="L65" s="10">
        <v>71.27</v>
      </c>
      <c r="M65" s="10">
        <v>58</v>
      </c>
      <c r="N65" s="10">
        <v>48.688000000000002</v>
      </c>
      <c r="O65" s="10">
        <v>55.582000000000001</v>
      </c>
      <c r="P65" s="13">
        <f t="shared" si="4"/>
        <v>825.61199999999997</v>
      </c>
      <c r="Q65" s="13">
        <f t="shared" si="5"/>
        <v>592.072</v>
      </c>
      <c r="R65" s="13">
        <f t="shared" si="6"/>
        <v>233.53999999999996</v>
      </c>
      <c r="S65" s="10">
        <v>42.204000000000001</v>
      </c>
      <c r="T65" s="13">
        <f t="shared" si="7"/>
        <v>867.81599999999992</v>
      </c>
    </row>
    <row r="66" spans="1:20" x14ac:dyDescent="0.25">
      <c r="A66" s="11">
        <v>30001</v>
      </c>
      <c r="B66" s="12" t="s">
        <v>76</v>
      </c>
      <c r="C66" s="10">
        <v>35.584000000000003</v>
      </c>
      <c r="D66" s="10">
        <v>24.132999999999999</v>
      </c>
      <c r="E66" s="10">
        <v>16.873000000000001</v>
      </c>
      <c r="F66" s="10">
        <v>20</v>
      </c>
      <c r="G66" s="10">
        <v>25.782999999999998</v>
      </c>
      <c r="H66" s="10">
        <v>21.09</v>
      </c>
      <c r="I66" s="10">
        <v>33.728999999999999</v>
      </c>
      <c r="J66" s="10">
        <v>33.066000000000003</v>
      </c>
      <c r="K66" s="10">
        <v>37</v>
      </c>
      <c r="L66" s="10">
        <v>33.981999999999999</v>
      </c>
      <c r="M66" s="10">
        <v>33</v>
      </c>
      <c r="N66" s="10">
        <v>31.096</v>
      </c>
      <c r="O66" s="10">
        <v>38.969000000000001</v>
      </c>
      <c r="P66" s="13">
        <f t="shared" si="4"/>
        <v>384.30500000000001</v>
      </c>
      <c r="Q66" s="13">
        <f t="shared" si="5"/>
        <v>247.25800000000001</v>
      </c>
      <c r="R66" s="13">
        <f t="shared" si="6"/>
        <v>137.047</v>
      </c>
      <c r="S66" s="10">
        <v>12</v>
      </c>
      <c r="T66" s="13">
        <f t="shared" si="7"/>
        <v>396.30500000000001</v>
      </c>
    </row>
    <row r="67" spans="1:20" x14ac:dyDescent="0.25">
      <c r="A67" s="11">
        <v>31001</v>
      </c>
      <c r="B67" s="12" t="s">
        <v>77</v>
      </c>
      <c r="C67" s="10">
        <v>22.463999999999999</v>
      </c>
      <c r="D67" s="10">
        <v>18.164000000000001</v>
      </c>
      <c r="E67" s="10">
        <v>22.920999999999999</v>
      </c>
      <c r="F67" s="10">
        <v>10</v>
      </c>
      <c r="G67" s="10">
        <v>19</v>
      </c>
      <c r="H67" s="10">
        <v>13</v>
      </c>
      <c r="I67" s="10">
        <v>22.314</v>
      </c>
      <c r="J67" s="10">
        <v>18.828000000000003</v>
      </c>
      <c r="K67" s="10">
        <v>17.850000000000001</v>
      </c>
      <c r="L67" s="10">
        <v>13</v>
      </c>
      <c r="M67" s="10">
        <v>15.686</v>
      </c>
      <c r="N67" s="10">
        <v>12</v>
      </c>
      <c r="O67" s="10">
        <v>14</v>
      </c>
      <c r="P67" s="13">
        <f t="shared" si="4"/>
        <v>219.227</v>
      </c>
      <c r="Q67" s="13">
        <f t="shared" si="5"/>
        <v>164.541</v>
      </c>
      <c r="R67" s="13">
        <f t="shared" si="6"/>
        <v>54.686</v>
      </c>
      <c r="S67" s="10">
        <v>0</v>
      </c>
      <c r="T67" s="13">
        <f t="shared" si="7"/>
        <v>219.227</v>
      </c>
    </row>
    <row r="68" spans="1:20" x14ac:dyDescent="0.25">
      <c r="A68" s="11">
        <v>41002</v>
      </c>
      <c r="B68" s="12" t="s">
        <v>78</v>
      </c>
      <c r="C68" s="10">
        <v>494.51099999999991</v>
      </c>
      <c r="D68" s="10">
        <v>468.45399999999995</v>
      </c>
      <c r="E68" s="10">
        <v>446.20400000000012</v>
      </c>
      <c r="F68" s="10">
        <v>488.69200000000001</v>
      </c>
      <c r="G68" s="10">
        <v>466.31099999999992</v>
      </c>
      <c r="H68" s="10">
        <v>496.66199999999998</v>
      </c>
      <c r="I68" s="10">
        <v>464.28499999999997</v>
      </c>
      <c r="J68" s="10">
        <v>477.86200000000002</v>
      </c>
      <c r="K68" s="10">
        <v>464.98700000000002</v>
      </c>
      <c r="L68" s="10">
        <v>443.32599999999996</v>
      </c>
      <c r="M68" s="10">
        <v>429.01700000000005</v>
      </c>
      <c r="N68" s="10">
        <v>401.32600000000002</v>
      </c>
      <c r="O68" s="10">
        <v>322.43600000000004</v>
      </c>
      <c r="P68" s="13">
        <f t="shared" si="4"/>
        <v>5864.0729999999994</v>
      </c>
      <c r="Q68" s="13">
        <f t="shared" si="5"/>
        <v>4267.9679999999998</v>
      </c>
      <c r="R68" s="13">
        <f t="shared" si="6"/>
        <v>1596.105</v>
      </c>
      <c r="S68" s="10">
        <v>31.087999999999997</v>
      </c>
      <c r="T68" s="13">
        <f t="shared" si="7"/>
        <v>5895.1610000000001</v>
      </c>
    </row>
    <row r="69" spans="1:20" x14ac:dyDescent="0.25">
      <c r="A69" s="11">
        <v>14002</v>
      </c>
      <c r="B69" s="12" t="s">
        <v>79</v>
      </c>
      <c r="C69" s="10">
        <v>11.719000000000001</v>
      </c>
      <c r="D69" s="10">
        <v>17</v>
      </c>
      <c r="E69" s="10">
        <v>9.7050000000000001</v>
      </c>
      <c r="F69" s="10">
        <v>11.829000000000001</v>
      </c>
      <c r="G69" s="10">
        <v>12.829000000000001</v>
      </c>
      <c r="H69" s="10">
        <v>17</v>
      </c>
      <c r="I69" s="10">
        <v>14.257999999999999</v>
      </c>
      <c r="J69" s="10">
        <v>17.041</v>
      </c>
      <c r="K69" s="10">
        <v>14</v>
      </c>
      <c r="L69" s="10">
        <v>11.494999999999999</v>
      </c>
      <c r="M69" s="10">
        <v>18.013999999999999</v>
      </c>
      <c r="N69" s="10">
        <v>10.527000000000001</v>
      </c>
      <c r="O69" s="10">
        <v>16.337</v>
      </c>
      <c r="P69" s="13">
        <f t="shared" ref="P69:P100" si="8">SUM(C69:O69)</f>
        <v>181.75399999999996</v>
      </c>
      <c r="Q69" s="13">
        <f t="shared" ref="Q69:Q100" si="9">SUM(C69:K69)</f>
        <v>125.38099999999999</v>
      </c>
      <c r="R69" s="13">
        <f t="shared" ref="R69:R100" si="10">SUM(L69:O69)</f>
        <v>56.373000000000005</v>
      </c>
      <c r="S69" s="10">
        <v>8.8330000000000002</v>
      </c>
      <c r="T69" s="13">
        <f t="shared" ref="T69:T100" si="11">SUM(Q69:S69)</f>
        <v>190.58699999999999</v>
      </c>
    </row>
    <row r="70" spans="1:20" x14ac:dyDescent="0.25">
      <c r="A70" s="11">
        <v>10001</v>
      </c>
      <c r="B70" s="12" t="s">
        <v>80</v>
      </c>
      <c r="C70" s="10">
        <v>13.257</v>
      </c>
      <c r="D70" s="10">
        <v>8.6349999999999998</v>
      </c>
      <c r="E70" s="10">
        <v>8.6219999999999999</v>
      </c>
      <c r="F70" s="10">
        <v>13</v>
      </c>
      <c r="G70" s="10">
        <v>11</v>
      </c>
      <c r="H70" s="10">
        <v>11</v>
      </c>
      <c r="I70" s="10">
        <v>14</v>
      </c>
      <c r="J70" s="10">
        <v>7</v>
      </c>
      <c r="K70" s="10">
        <v>12.622</v>
      </c>
      <c r="L70" s="10">
        <v>7.48</v>
      </c>
      <c r="M70" s="10">
        <v>13.115</v>
      </c>
      <c r="N70" s="10">
        <v>12</v>
      </c>
      <c r="O70" s="10">
        <v>6.8380000000000001</v>
      </c>
      <c r="P70" s="13">
        <f t="shared" si="8"/>
        <v>138.56899999999999</v>
      </c>
      <c r="Q70" s="13">
        <f t="shared" si="9"/>
        <v>99.135999999999996</v>
      </c>
      <c r="R70" s="13">
        <f t="shared" si="10"/>
        <v>39.433</v>
      </c>
      <c r="S70" s="10">
        <v>11</v>
      </c>
      <c r="T70" s="13">
        <f t="shared" si="11"/>
        <v>149.56899999999999</v>
      </c>
    </row>
    <row r="71" spans="1:20" x14ac:dyDescent="0.25">
      <c r="A71" s="11">
        <v>34002</v>
      </c>
      <c r="B71" s="12" t="s">
        <v>81</v>
      </c>
      <c r="C71" s="10">
        <v>25.873000000000001</v>
      </c>
      <c r="D71" s="10">
        <v>18.297000000000001</v>
      </c>
      <c r="E71" s="10">
        <v>17.042999999999999</v>
      </c>
      <c r="F71" s="10">
        <v>15.036</v>
      </c>
      <c r="G71" s="10">
        <v>7.6120000000000001</v>
      </c>
      <c r="H71" s="10">
        <v>16.048999999999999</v>
      </c>
      <c r="I71" s="10">
        <v>21.012</v>
      </c>
      <c r="J71" s="10">
        <v>20.626999999999999</v>
      </c>
      <c r="K71" s="10">
        <v>15</v>
      </c>
      <c r="L71" s="10">
        <v>12.34</v>
      </c>
      <c r="M71" s="10">
        <v>16</v>
      </c>
      <c r="N71" s="10">
        <v>14</v>
      </c>
      <c r="O71" s="10">
        <v>15</v>
      </c>
      <c r="P71" s="13">
        <f t="shared" si="8"/>
        <v>213.88900000000001</v>
      </c>
      <c r="Q71" s="13">
        <f t="shared" si="9"/>
        <v>156.54900000000001</v>
      </c>
      <c r="R71" s="13">
        <f t="shared" si="10"/>
        <v>57.34</v>
      </c>
      <c r="S71" s="10">
        <v>9.0159999999999982</v>
      </c>
      <c r="T71" s="13">
        <f t="shared" si="11"/>
        <v>222.905</v>
      </c>
    </row>
    <row r="72" spans="1:20" x14ac:dyDescent="0.25">
      <c r="A72" s="11">
        <v>51002</v>
      </c>
      <c r="B72" s="12" t="s">
        <v>82</v>
      </c>
      <c r="C72" s="10">
        <v>30.288</v>
      </c>
      <c r="D72" s="10">
        <v>41.052999999999997</v>
      </c>
      <c r="E72" s="10">
        <v>36.886000000000003</v>
      </c>
      <c r="F72" s="10">
        <v>40.323</v>
      </c>
      <c r="G72" s="10">
        <v>39.909999999999997</v>
      </c>
      <c r="H72" s="10">
        <v>30.497000000000003</v>
      </c>
      <c r="I72" s="10">
        <v>37.551000000000002</v>
      </c>
      <c r="J72" s="10">
        <v>43.173999999999999</v>
      </c>
      <c r="K72" s="10">
        <v>37.07</v>
      </c>
      <c r="L72" s="10">
        <v>39.667000000000002</v>
      </c>
      <c r="M72" s="10">
        <v>40.059999999999995</v>
      </c>
      <c r="N72" s="10">
        <v>39.866999999999997</v>
      </c>
      <c r="O72" s="10">
        <v>29</v>
      </c>
      <c r="P72" s="13">
        <f t="shared" si="8"/>
        <v>485.346</v>
      </c>
      <c r="Q72" s="13">
        <f t="shared" si="9"/>
        <v>336.75200000000001</v>
      </c>
      <c r="R72" s="13">
        <f t="shared" si="10"/>
        <v>148.59399999999999</v>
      </c>
      <c r="S72" s="10">
        <v>6.97</v>
      </c>
      <c r="T72" s="13">
        <f t="shared" si="11"/>
        <v>492.31600000000003</v>
      </c>
    </row>
    <row r="73" spans="1:20" x14ac:dyDescent="0.25">
      <c r="A73" s="11">
        <v>56006</v>
      </c>
      <c r="B73" s="12" t="s">
        <v>83</v>
      </c>
      <c r="C73" s="10">
        <v>24.068000000000001</v>
      </c>
      <c r="D73" s="10">
        <v>27.850999999999999</v>
      </c>
      <c r="E73" s="10">
        <v>8</v>
      </c>
      <c r="F73" s="10">
        <v>21</v>
      </c>
      <c r="G73" s="10">
        <v>17.850999999999999</v>
      </c>
      <c r="H73" s="10">
        <v>12</v>
      </c>
      <c r="I73" s="10">
        <v>19.36</v>
      </c>
      <c r="J73" s="10">
        <v>15.634</v>
      </c>
      <c r="K73" s="10">
        <v>21.509</v>
      </c>
      <c r="L73" s="10">
        <v>13.9</v>
      </c>
      <c r="M73" s="10">
        <v>11.8</v>
      </c>
      <c r="N73" s="10">
        <v>19</v>
      </c>
      <c r="O73" s="10">
        <v>12</v>
      </c>
      <c r="P73" s="13">
        <f t="shared" si="8"/>
        <v>223.97300000000004</v>
      </c>
      <c r="Q73" s="13">
        <f t="shared" si="9"/>
        <v>167.27300000000002</v>
      </c>
      <c r="R73" s="13">
        <f t="shared" si="10"/>
        <v>56.7</v>
      </c>
      <c r="S73" s="10">
        <v>13.914</v>
      </c>
      <c r="T73" s="13">
        <f t="shared" si="11"/>
        <v>237.887</v>
      </c>
    </row>
    <row r="74" spans="1:20" x14ac:dyDescent="0.25">
      <c r="A74" s="11">
        <v>23002</v>
      </c>
      <c r="B74" s="12" t="s">
        <v>84</v>
      </c>
      <c r="C74" s="10">
        <v>56.881</v>
      </c>
      <c r="D74" s="10">
        <v>49.415000000000006</v>
      </c>
      <c r="E74" s="10">
        <v>48.036000000000001</v>
      </c>
      <c r="F74" s="10">
        <v>47.609000000000002</v>
      </c>
      <c r="G74" s="10">
        <v>62.893999999999998</v>
      </c>
      <c r="H74" s="10">
        <v>48.164999999999999</v>
      </c>
      <c r="I74" s="10">
        <v>65.613</v>
      </c>
      <c r="J74" s="10">
        <v>63.597999999999999</v>
      </c>
      <c r="K74" s="10">
        <v>51.962999999999994</v>
      </c>
      <c r="L74" s="10">
        <v>69.73299999999999</v>
      </c>
      <c r="M74" s="10">
        <v>55.038000000000004</v>
      </c>
      <c r="N74" s="10">
        <v>64.382000000000005</v>
      </c>
      <c r="O74" s="10">
        <v>55.905000000000001</v>
      </c>
      <c r="P74" s="13">
        <f t="shared" si="8"/>
        <v>739.23199999999997</v>
      </c>
      <c r="Q74" s="13">
        <f t="shared" si="9"/>
        <v>494.17399999999998</v>
      </c>
      <c r="R74" s="13">
        <f t="shared" si="10"/>
        <v>245.05799999999999</v>
      </c>
      <c r="S74" s="10">
        <v>22.311</v>
      </c>
      <c r="T74" s="13">
        <f t="shared" si="11"/>
        <v>761.54300000000001</v>
      </c>
    </row>
    <row r="75" spans="1:20" x14ac:dyDescent="0.25">
      <c r="A75" s="11">
        <v>53002</v>
      </c>
      <c r="B75" s="12" t="s">
        <v>85</v>
      </c>
      <c r="C75" s="10">
        <v>6.4550000000000001</v>
      </c>
      <c r="D75" s="10">
        <v>14</v>
      </c>
      <c r="E75" s="10">
        <v>10.458</v>
      </c>
      <c r="F75" s="10">
        <v>7.6269999999999998</v>
      </c>
      <c r="G75" s="10">
        <v>8</v>
      </c>
      <c r="H75" s="10">
        <v>7.4580000000000002</v>
      </c>
      <c r="I75" s="10">
        <v>5</v>
      </c>
      <c r="J75" s="10">
        <v>10</v>
      </c>
      <c r="K75" s="10">
        <v>4</v>
      </c>
      <c r="L75" s="10">
        <v>7</v>
      </c>
      <c r="M75" s="10">
        <v>7</v>
      </c>
      <c r="N75" s="10">
        <v>3</v>
      </c>
      <c r="O75" s="10">
        <v>11.64</v>
      </c>
      <c r="P75" s="13">
        <f t="shared" si="8"/>
        <v>101.63799999999999</v>
      </c>
      <c r="Q75" s="13">
        <f t="shared" si="9"/>
        <v>72.99799999999999</v>
      </c>
      <c r="R75" s="13">
        <f t="shared" si="10"/>
        <v>28.64</v>
      </c>
      <c r="S75" s="10">
        <v>14</v>
      </c>
      <c r="T75" s="13">
        <f t="shared" si="11"/>
        <v>115.63799999999999</v>
      </c>
    </row>
    <row r="76" spans="1:20" x14ac:dyDescent="0.25">
      <c r="A76" s="11">
        <v>48003</v>
      </c>
      <c r="B76" s="12" t="s">
        <v>86</v>
      </c>
      <c r="C76" s="10">
        <v>41.448</v>
      </c>
      <c r="D76" s="10">
        <v>22.645</v>
      </c>
      <c r="E76" s="10">
        <v>17.577999999999999</v>
      </c>
      <c r="F76" s="10">
        <v>15</v>
      </c>
      <c r="G76" s="10">
        <v>27.071999999999999</v>
      </c>
      <c r="H76" s="10">
        <v>25</v>
      </c>
      <c r="I76" s="10">
        <v>31.096</v>
      </c>
      <c r="J76" s="10">
        <v>29.077999999999999</v>
      </c>
      <c r="K76" s="10">
        <v>30</v>
      </c>
      <c r="L76" s="10">
        <v>24.957999999999998</v>
      </c>
      <c r="M76" s="10">
        <v>24</v>
      </c>
      <c r="N76" s="10">
        <v>23.03</v>
      </c>
      <c r="O76" s="10">
        <v>36.060999999999964</v>
      </c>
      <c r="P76" s="13">
        <f t="shared" si="8"/>
        <v>346.96599999999995</v>
      </c>
      <c r="Q76" s="13">
        <f t="shared" si="9"/>
        <v>238.917</v>
      </c>
      <c r="R76" s="13">
        <f t="shared" si="10"/>
        <v>108.04899999999996</v>
      </c>
      <c r="S76" s="10">
        <v>0</v>
      </c>
      <c r="T76" s="13">
        <f t="shared" si="11"/>
        <v>346.96599999999995</v>
      </c>
    </row>
    <row r="77" spans="1:20" x14ac:dyDescent="0.25">
      <c r="A77" s="11">
        <v>2002</v>
      </c>
      <c r="B77" s="12" t="s">
        <v>87</v>
      </c>
      <c r="C77" s="10">
        <v>229.47200000000046</v>
      </c>
      <c r="D77" s="10">
        <v>236.01599999999999</v>
      </c>
      <c r="E77" s="10">
        <v>205.51799999999997</v>
      </c>
      <c r="F77" s="10">
        <v>244.91499999999996</v>
      </c>
      <c r="G77" s="10">
        <v>210.45399999999998</v>
      </c>
      <c r="H77" s="10">
        <v>226.56</v>
      </c>
      <c r="I77" s="10">
        <v>241.76399999999995</v>
      </c>
      <c r="J77" s="10">
        <v>250.15700000000007</v>
      </c>
      <c r="K77" s="10">
        <v>218.39400000000009</v>
      </c>
      <c r="L77" s="10">
        <v>247.76099999999997</v>
      </c>
      <c r="M77" s="10">
        <v>230.62700000000001</v>
      </c>
      <c r="N77" s="10">
        <v>179.13099999999997</v>
      </c>
      <c r="O77" s="10">
        <v>170.28900000000002</v>
      </c>
      <c r="P77" s="13">
        <f t="shared" si="8"/>
        <v>2891.0580000000004</v>
      </c>
      <c r="Q77" s="13">
        <f t="shared" si="9"/>
        <v>2063.2500000000005</v>
      </c>
      <c r="R77" s="13">
        <f t="shared" si="10"/>
        <v>827.80799999999999</v>
      </c>
      <c r="S77" s="10">
        <v>0</v>
      </c>
      <c r="T77" s="13">
        <f t="shared" si="11"/>
        <v>2891.0580000000004</v>
      </c>
    </row>
    <row r="78" spans="1:20" x14ac:dyDescent="0.25">
      <c r="A78" s="11">
        <v>22006</v>
      </c>
      <c r="B78" s="12" t="s">
        <v>88</v>
      </c>
      <c r="C78" s="10">
        <v>53.100999999999999</v>
      </c>
      <c r="D78" s="10">
        <v>31.131999999999998</v>
      </c>
      <c r="E78" s="10">
        <v>35.747999999999998</v>
      </c>
      <c r="F78" s="10">
        <v>36.384</v>
      </c>
      <c r="G78" s="10">
        <v>34.313999999999993</v>
      </c>
      <c r="H78" s="10">
        <v>29.05</v>
      </c>
      <c r="I78" s="10">
        <v>35.135999999999996</v>
      </c>
      <c r="J78" s="10">
        <v>34.253</v>
      </c>
      <c r="K78" s="10">
        <v>25.166000000000004</v>
      </c>
      <c r="L78" s="10">
        <v>34</v>
      </c>
      <c r="M78" s="10">
        <v>26.451000000000001</v>
      </c>
      <c r="N78" s="10">
        <v>18</v>
      </c>
      <c r="O78" s="10">
        <v>34.58</v>
      </c>
      <c r="P78" s="13">
        <f t="shared" si="8"/>
        <v>427.315</v>
      </c>
      <c r="Q78" s="13">
        <f t="shared" si="9"/>
        <v>314.28399999999999</v>
      </c>
      <c r="R78" s="13">
        <f t="shared" si="10"/>
        <v>113.03099999999999</v>
      </c>
      <c r="S78" s="10">
        <v>28.95</v>
      </c>
      <c r="T78" s="13">
        <f t="shared" si="11"/>
        <v>456.26499999999999</v>
      </c>
    </row>
    <row r="79" spans="1:20" x14ac:dyDescent="0.25">
      <c r="A79" s="11">
        <v>13003</v>
      </c>
      <c r="B79" s="12" t="s">
        <v>89</v>
      </c>
      <c r="C79" s="10">
        <v>28</v>
      </c>
      <c r="D79" s="10">
        <v>17</v>
      </c>
      <c r="E79" s="10">
        <v>21.503</v>
      </c>
      <c r="F79" s="10">
        <v>17</v>
      </c>
      <c r="G79" s="10">
        <v>21.763999999999999</v>
      </c>
      <c r="H79" s="10">
        <v>23</v>
      </c>
      <c r="I79" s="10">
        <v>21</v>
      </c>
      <c r="J79" s="10">
        <v>28</v>
      </c>
      <c r="K79" s="10">
        <v>21.5</v>
      </c>
      <c r="L79" s="10">
        <v>18.111000000000001</v>
      </c>
      <c r="M79" s="10">
        <v>22.427</v>
      </c>
      <c r="N79" s="10">
        <v>19.474</v>
      </c>
      <c r="O79" s="10">
        <v>22.28</v>
      </c>
      <c r="P79" s="13">
        <f t="shared" si="8"/>
        <v>281.05899999999997</v>
      </c>
      <c r="Q79" s="13">
        <f t="shared" si="9"/>
        <v>198.767</v>
      </c>
      <c r="R79" s="13">
        <f t="shared" si="10"/>
        <v>82.292000000000002</v>
      </c>
      <c r="S79" s="10">
        <v>13.523</v>
      </c>
      <c r="T79" s="13">
        <f t="shared" si="11"/>
        <v>294.58199999999999</v>
      </c>
    </row>
    <row r="80" spans="1:20" x14ac:dyDescent="0.25">
      <c r="A80" s="11">
        <v>2003</v>
      </c>
      <c r="B80" s="12" t="s">
        <v>90</v>
      </c>
      <c r="C80" s="10">
        <v>22.881999999999998</v>
      </c>
      <c r="D80" s="10">
        <v>17.901</v>
      </c>
      <c r="E80" s="10">
        <v>15.316000000000001</v>
      </c>
      <c r="F80" s="10">
        <v>12.901</v>
      </c>
      <c r="G80" s="10">
        <v>20.420999999999999</v>
      </c>
      <c r="H80" s="10">
        <v>15</v>
      </c>
      <c r="I80" s="10">
        <v>17.460999999999999</v>
      </c>
      <c r="J80" s="10">
        <v>14.032999999999999</v>
      </c>
      <c r="K80" s="10">
        <v>23.164000000000001</v>
      </c>
      <c r="L80" s="10">
        <v>14.170999999999999</v>
      </c>
      <c r="M80" s="10">
        <v>15.446999999999999</v>
      </c>
      <c r="N80" s="10">
        <v>11.461</v>
      </c>
      <c r="O80" s="10">
        <v>20.094000000000005</v>
      </c>
      <c r="P80" s="13">
        <f t="shared" si="8"/>
        <v>220.25200000000001</v>
      </c>
      <c r="Q80" s="13">
        <f t="shared" si="9"/>
        <v>159.07900000000001</v>
      </c>
      <c r="R80" s="13">
        <f t="shared" si="10"/>
        <v>61.173000000000002</v>
      </c>
      <c r="S80" s="10">
        <v>12.916000000000002</v>
      </c>
      <c r="T80" s="13">
        <f t="shared" si="11"/>
        <v>233.16800000000001</v>
      </c>
    </row>
    <row r="81" spans="1:20" x14ac:dyDescent="0.25">
      <c r="A81" s="11">
        <v>37003</v>
      </c>
      <c r="B81" s="12" t="s">
        <v>91</v>
      </c>
      <c r="C81" s="10">
        <v>13.747</v>
      </c>
      <c r="D81" s="10">
        <v>17.081000000000003</v>
      </c>
      <c r="E81" s="10">
        <v>12.017999999999999</v>
      </c>
      <c r="F81" s="10">
        <v>16.556000000000001</v>
      </c>
      <c r="G81" s="10">
        <v>15.513</v>
      </c>
      <c r="H81" s="10">
        <v>10.925000000000001</v>
      </c>
      <c r="I81" s="10">
        <v>15.494999999999999</v>
      </c>
      <c r="J81" s="10">
        <v>11.533999999999999</v>
      </c>
      <c r="K81" s="10">
        <v>12.869000000000002</v>
      </c>
      <c r="L81" s="10">
        <v>15.129999999999999</v>
      </c>
      <c r="M81" s="10">
        <v>11.155000000000001</v>
      </c>
      <c r="N81" s="10">
        <v>13.337000000000002</v>
      </c>
      <c r="O81" s="10">
        <v>11</v>
      </c>
      <c r="P81" s="13">
        <f t="shared" si="8"/>
        <v>176.35999999999999</v>
      </c>
      <c r="Q81" s="13">
        <f t="shared" si="9"/>
        <v>125.738</v>
      </c>
      <c r="R81" s="13">
        <f t="shared" si="10"/>
        <v>50.622</v>
      </c>
      <c r="S81" s="10">
        <v>13.125</v>
      </c>
      <c r="T81" s="13">
        <f t="shared" si="11"/>
        <v>189.48500000000001</v>
      </c>
    </row>
    <row r="82" spans="1:20" x14ac:dyDescent="0.25">
      <c r="A82" s="11">
        <v>35002</v>
      </c>
      <c r="B82" s="12" t="s">
        <v>92</v>
      </c>
      <c r="C82" s="10">
        <v>39.057000000000002</v>
      </c>
      <c r="D82" s="10">
        <v>31.169</v>
      </c>
      <c r="E82" s="10">
        <v>28.260999999999999</v>
      </c>
      <c r="F82" s="10">
        <v>19.720000000000002</v>
      </c>
      <c r="G82" s="10">
        <v>24.029</v>
      </c>
      <c r="H82" s="10">
        <v>25.204999999999998</v>
      </c>
      <c r="I82" s="10">
        <v>26.844999999999999</v>
      </c>
      <c r="J82" s="10">
        <v>23.606000000000002</v>
      </c>
      <c r="K82" s="10">
        <v>17.127000000000002</v>
      </c>
      <c r="L82" s="10">
        <v>20.928999999999998</v>
      </c>
      <c r="M82" s="10">
        <v>17.352</v>
      </c>
      <c r="N82" s="10">
        <v>17.161999999999999</v>
      </c>
      <c r="O82" s="10">
        <v>19.507000000000001</v>
      </c>
      <c r="P82" s="13">
        <f t="shared" si="8"/>
        <v>309.96899999999994</v>
      </c>
      <c r="Q82" s="13">
        <f t="shared" si="9"/>
        <v>235.01899999999998</v>
      </c>
      <c r="R82" s="13">
        <f t="shared" si="10"/>
        <v>74.95</v>
      </c>
      <c r="S82" s="10">
        <v>10.195</v>
      </c>
      <c r="T82" s="13">
        <f t="shared" si="11"/>
        <v>320.16399999999999</v>
      </c>
    </row>
    <row r="83" spans="1:20" x14ac:dyDescent="0.25">
      <c r="A83" s="11">
        <v>7002</v>
      </c>
      <c r="B83" s="12" t="s">
        <v>93</v>
      </c>
      <c r="C83" s="10">
        <v>23.972000000000001</v>
      </c>
      <c r="D83" s="10">
        <v>26</v>
      </c>
      <c r="E83" s="10">
        <v>33</v>
      </c>
      <c r="F83" s="10">
        <v>27</v>
      </c>
      <c r="G83" s="10">
        <v>24</v>
      </c>
      <c r="H83" s="10">
        <v>33.951000000000001</v>
      </c>
      <c r="I83" s="10">
        <v>28</v>
      </c>
      <c r="J83" s="10">
        <v>27</v>
      </c>
      <c r="K83" s="10">
        <v>24.853999999999999</v>
      </c>
      <c r="L83" s="10">
        <v>25.012</v>
      </c>
      <c r="M83" s="10">
        <v>25.061</v>
      </c>
      <c r="N83" s="10">
        <v>22</v>
      </c>
      <c r="O83" s="10">
        <v>19.119999999999997</v>
      </c>
      <c r="P83" s="13">
        <f t="shared" si="8"/>
        <v>338.96999999999997</v>
      </c>
      <c r="Q83" s="13">
        <f t="shared" si="9"/>
        <v>247.77699999999999</v>
      </c>
      <c r="R83" s="13">
        <f t="shared" si="10"/>
        <v>91.193000000000012</v>
      </c>
      <c r="S83" s="10">
        <v>16.599000000000007</v>
      </c>
      <c r="T83" s="13">
        <f t="shared" si="11"/>
        <v>355.56900000000002</v>
      </c>
    </row>
    <row r="84" spans="1:20" x14ac:dyDescent="0.25">
      <c r="A84" s="11">
        <v>38003</v>
      </c>
      <c r="B84" s="12" t="s">
        <v>94</v>
      </c>
      <c r="C84" s="10">
        <v>8</v>
      </c>
      <c r="D84" s="10">
        <v>17.822000000000003</v>
      </c>
      <c r="E84" s="10">
        <v>14</v>
      </c>
      <c r="F84" s="10">
        <v>14.402000000000001</v>
      </c>
      <c r="G84" s="10">
        <v>11</v>
      </c>
      <c r="H84" s="10">
        <v>14</v>
      </c>
      <c r="I84" s="10">
        <v>12.402000000000001</v>
      </c>
      <c r="J84" s="10">
        <v>10.16</v>
      </c>
      <c r="K84" s="10">
        <v>13</v>
      </c>
      <c r="L84" s="10">
        <v>13.402000000000001</v>
      </c>
      <c r="M84" s="10">
        <v>11</v>
      </c>
      <c r="N84" s="10">
        <v>12.402000000000001</v>
      </c>
      <c r="O84" s="10">
        <v>13.215</v>
      </c>
      <c r="P84" s="13">
        <f t="shared" si="8"/>
        <v>164.80499999999998</v>
      </c>
      <c r="Q84" s="13">
        <f t="shared" si="9"/>
        <v>114.786</v>
      </c>
      <c r="R84" s="13">
        <f t="shared" si="10"/>
        <v>50.019000000000005</v>
      </c>
      <c r="S84" s="10">
        <v>21.834</v>
      </c>
      <c r="T84" s="13">
        <f t="shared" si="11"/>
        <v>186.63900000000001</v>
      </c>
    </row>
    <row r="85" spans="1:20" x14ac:dyDescent="0.25">
      <c r="A85" s="11">
        <v>45005</v>
      </c>
      <c r="B85" s="12" t="s">
        <v>95</v>
      </c>
      <c r="C85" s="10">
        <v>16.036999999999999</v>
      </c>
      <c r="D85" s="10">
        <v>26</v>
      </c>
      <c r="E85" s="10">
        <v>24</v>
      </c>
      <c r="F85" s="10">
        <v>21.402000000000001</v>
      </c>
      <c r="G85" s="10">
        <v>18</v>
      </c>
      <c r="H85" s="10">
        <v>16</v>
      </c>
      <c r="I85" s="10">
        <v>19.042000000000002</v>
      </c>
      <c r="J85" s="10">
        <v>21.884</v>
      </c>
      <c r="K85" s="10">
        <v>13</v>
      </c>
      <c r="L85" s="10">
        <v>14.034000000000001</v>
      </c>
      <c r="M85" s="10">
        <v>14.678999999999998</v>
      </c>
      <c r="N85" s="10">
        <v>11.603</v>
      </c>
      <c r="O85" s="10">
        <v>14.782999999999999</v>
      </c>
      <c r="P85" s="13">
        <f t="shared" si="8"/>
        <v>230.464</v>
      </c>
      <c r="Q85" s="13">
        <f t="shared" si="9"/>
        <v>175.36500000000001</v>
      </c>
      <c r="R85" s="13">
        <f t="shared" si="10"/>
        <v>55.099000000000004</v>
      </c>
      <c r="S85" s="10">
        <v>14.701000000000001</v>
      </c>
      <c r="T85" s="13">
        <f t="shared" si="11"/>
        <v>245.16499999999999</v>
      </c>
    </row>
    <row r="86" spans="1:20" x14ac:dyDescent="0.25">
      <c r="A86" s="11">
        <v>40001</v>
      </c>
      <c r="B86" s="12" t="s">
        <v>96</v>
      </c>
      <c r="C86" s="10">
        <v>34.201000000000001</v>
      </c>
      <c r="D86" s="10">
        <v>54.115000000000002</v>
      </c>
      <c r="E86" s="10">
        <v>49.230000000000004</v>
      </c>
      <c r="F86" s="10">
        <v>43.908999999999999</v>
      </c>
      <c r="G86" s="10">
        <v>47.913999999999994</v>
      </c>
      <c r="H86" s="10">
        <v>50.654999999999994</v>
      </c>
      <c r="I86" s="10">
        <v>46.574999999999996</v>
      </c>
      <c r="J86" s="10">
        <v>47.805</v>
      </c>
      <c r="K86" s="10">
        <v>58.436000000000007</v>
      </c>
      <c r="L86" s="10">
        <v>75.624999999999986</v>
      </c>
      <c r="M86" s="10">
        <v>75.242999999999981</v>
      </c>
      <c r="N86" s="10">
        <v>59.358999999999995</v>
      </c>
      <c r="O86" s="10">
        <v>59.609000000000002</v>
      </c>
      <c r="P86" s="13">
        <f t="shared" si="8"/>
        <v>702.67599999999993</v>
      </c>
      <c r="Q86" s="13">
        <f t="shared" si="9"/>
        <v>432.83999999999992</v>
      </c>
      <c r="R86" s="13">
        <f t="shared" si="10"/>
        <v>269.83599999999996</v>
      </c>
      <c r="S86" s="10">
        <v>0</v>
      </c>
      <c r="T86" s="13">
        <f t="shared" si="11"/>
        <v>702.67599999999993</v>
      </c>
    </row>
    <row r="87" spans="1:20" x14ac:dyDescent="0.25">
      <c r="A87" s="11">
        <v>52004</v>
      </c>
      <c r="B87" s="12" t="s">
        <v>97</v>
      </c>
      <c r="C87" s="10">
        <v>20.814</v>
      </c>
      <c r="D87" s="10">
        <v>20.236000000000001</v>
      </c>
      <c r="E87" s="10">
        <v>22.529</v>
      </c>
      <c r="F87" s="10">
        <v>22.713999999999999</v>
      </c>
      <c r="G87" s="10">
        <v>16.713999999999999</v>
      </c>
      <c r="H87" s="10">
        <v>22.510999999999999</v>
      </c>
      <c r="I87" s="10">
        <v>17.207000000000001</v>
      </c>
      <c r="J87" s="10">
        <v>27.991</v>
      </c>
      <c r="K87" s="10">
        <v>27.62</v>
      </c>
      <c r="L87" s="10">
        <v>22.901</v>
      </c>
      <c r="M87" s="10">
        <v>21.561</v>
      </c>
      <c r="N87" s="10">
        <v>24.5</v>
      </c>
      <c r="O87" s="10">
        <v>15.472</v>
      </c>
      <c r="P87" s="13">
        <f t="shared" si="8"/>
        <v>282.77</v>
      </c>
      <c r="Q87" s="13">
        <f t="shared" si="9"/>
        <v>198.33600000000001</v>
      </c>
      <c r="R87" s="13">
        <f t="shared" si="10"/>
        <v>84.433999999999997</v>
      </c>
      <c r="S87" s="10">
        <v>0</v>
      </c>
      <c r="T87" s="13">
        <f t="shared" si="11"/>
        <v>282.77</v>
      </c>
    </row>
    <row r="88" spans="1:20" x14ac:dyDescent="0.25">
      <c r="A88" s="11">
        <v>41004</v>
      </c>
      <c r="B88" s="12" t="s">
        <v>98</v>
      </c>
      <c r="C88" s="10">
        <v>96.334000000000003</v>
      </c>
      <c r="D88" s="10">
        <v>77.263000000000005</v>
      </c>
      <c r="E88" s="10">
        <v>74.010999999999996</v>
      </c>
      <c r="F88" s="10">
        <v>93.063999999999993</v>
      </c>
      <c r="G88" s="10">
        <v>95.608000000000004</v>
      </c>
      <c r="H88" s="10">
        <v>84.146000000000001</v>
      </c>
      <c r="I88" s="10">
        <v>87.326999999999998</v>
      </c>
      <c r="J88" s="10">
        <v>98.239000000000004</v>
      </c>
      <c r="K88" s="10">
        <v>92.813000000000002</v>
      </c>
      <c r="L88" s="10">
        <v>89.558999999999983</v>
      </c>
      <c r="M88" s="10">
        <v>86.521000000000001</v>
      </c>
      <c r="N88" s="10">
        <v>88.702000000000012</v>
      </c>
      <c r="O88" s="10">
        <v>91.462999999999994</v>
      </c>
      <c r="P88" s="13">
        <f t="shared" si="8"/>
        <v>1155.05</v>
      </c>
      <c r="Q88" s="13">
        <f t="shared" si="9"/>
        <v>798.80500000000006</v>
      </c>
      <c r="R88" s="13">
        <f t="shared" si="10"/>
        <v>356.245</v>
      </c>
      <c r="S88" s="10">
        <v>65.904999999999987</v>
      </c>
      <c r="T88" s="13">
        <f t="shared" si="11"/>
        <v>1220.9550000000002</v>
      </c>
    </row>
    <row r="89" spans="1:20" x14ac:dyDescent="0.25">
      <c r="A89" s="11">
        <v>44002</v>
      </c>
      <c r="B89" s="12" t="s">
        <v>99</v>
      </c>
      <c r="C89" s="10">
        <v>21.08</v>
      </c>
      <c r="D89" s="10">
        <v>15</v>
      </c>
      <c r="E89" s="10">
        <v>17</v>
      </c>
      <c r="F89" s="10">
        <v>13</v>
      </c>
      <c r="G89" s="10">
        <v>15.099</v>
      </c>
      <c r="H89" s="10">
        <v>18</v>
      </c>
      <c r="I89" s="10">
        <v>17</v>
      </c>
      <c r="J89" s="10">
        <v>12.076000000000001</v>
      </c>
      <c r="K89" s="10">
        <v>20</v>
      </c>
      <c r="L89" s="10">
        <v>18.036999999999999</v>
      </c>
      <c r="M89" s="10">
        <v>10.190999999999999</v>
      </c>
      <c r="N89" s="10">
        <v>11.247</v>
      </c>
      <c r="O89" s="10">
        <v>7.1909999999999998</v>
      </c>
      <c r="P89" s="13">
        <f t="shared" si="8"/>
        <v>194.92100000000002</v>
      </c>
      <c r="Q89" s="13">
        <f t="shared" si="9"/>
        <v>148.255</v>
      </c>
      <c r="R89" s="13">
        <f t="shared" si="10"/>
        <v>46.665999999999997</v>
      </c>
      <c r="S89" s="10">
        <v>13.876999999999999</v>
      </c>
      <c r="T89" s="13">
        <f t="shared" si="11"/>
        <v>208.798</v>
      </c>
    </row>
    <row r="90" spans="1:20" x14ac:dyDescent="0.25">
      <c r="A90" s="11">
        <v>42001</v>
      </c>
      <c r="B90" s="12" t="s">
        <v>100</v>
      </c>
      <c r="C90" s="10">
        <v>34.719000000000001</v>
      </c>
      <c r="D90" s="10">
        <v>24.736999999999998</v>
      </c>
      <c r="E90" s="10">
        <v>27.766000000000002</v>
      </c>
      <c r="F90" s="10">
        <v>26.088000000000001</v>
      </c>
      <c r="G90" s="10">
        <v>31.702000000000002</v>
      </c>
      <c r="H90" s="10">
        <v>29.661000000000001</v>
      </c>
      <c r="I90" s="10">
        <v>32.847999999999999</v>
      </c>
      <c r="J90" s="10">
        <v>22.818000000000001</v>
      </c>
      <c r="K90" s="10">
        <v>25.982000000000003</v>
      </c>
      <c r="L90" s="10">
        <v>18.265000000000001</v>
      </c>
      <c r="M90" s="10">
        <v>17.529</v>
      </c>
      <c r="N90" s="10">
        <v>26.624000000000002</v>
      </c>
      <c r="O90" s="10">
        <v>23.341000000000001</v>
      </c>
      <c r="P90" s="13">
        <f t="shared" si="8"/>
        <v>342.08000000000004</v>
      </c>
      <c r="Q90" s="13">
        <f t="shared" si="9"/>
        <v>256.32100000000003</v>
      </c>
      <c r="R90" s="13">
        <f t="shared" si="10"/>
        <v>85.759</v>
      </c>
      <c r="S90" s="10">
        <v>22.818999999999999</v>
      </c>
      <c r="T90" s="13">
        <f t="shared" si="11"/>
        <v>364.89900000000006</v>
      </c>
    </row>
    <row r="91" spans="1:20" x14ac:dyDescent="0.25">
      <c r="A91" s="11">
        <v>39002</v>
      </c>
      <c r="B91" s="12" t="s">
        <v>101</v>
      </c>
      <c r="C91" s="10">
        <v>96.405000000000001</v>
      </c>
      <c r="D91" s="10">
        <v>82.304000000000002</v>
      </c>
      <c r="E91" s="10">
        <v>74.176000000000002</v>
      </c>
      <c r="F91" s="10">
        <v>82.867999999999995</v>
      </c>
      <c r="G91" s="10">
        <v>80.024999999999991</v>
      </c>
      <c r="H91" s="10">
        <v>95.347000000000008</v>
      </c>
      <c r="I91" s="10">
        <v>77.317999999999998</v>
      </c>
      <c r="J91" s="10">
        <v>92.822999999999993</v>
      </c>
      <c r="K91" s="10">
        <v>90.012</v>
      </c>
      <c r="L91" s="10">
        <v>119.05499999999999</v>
      </c>
      <c r="M91" s="10">
        <v>82.698000000000008</v>
      </c>
      <c r="N91" s="10">
        <v>97.042000000000002</v>
      </c>
      <c r="O91" s="10">
        <v>79.154999999999987</v>
      </c>
      <c r="P91" s="13">
        <f t="shared" si="8"/>
        <v>1149.2279999999998</v>
      </c>
      <c r="Q91" s="13">
        <f t="shared" si="9"/>
        <v>771.27800000000002</v>
      </c>
      <c r="R91" s="13">
        <f t="shared" si="10"/>
        <v>377.94999999999993</v>
      </c>
      <c r="S91" s="10">
        <v>0</v>
      </c>
      <c r="T91" s="13">
        <f t="shared" si="11"/>
        <v>1149.2280000000001</v>
      </c>
    </row>
    <row r="92" spans="1:20" x14ac:dyDescent="0.25">
      <c r="A92" s="11">
        <v>60003</v>
      </c>
      <c r="B92" s="12" t="s">
        <v>102</v>
      </c>
      <c r="C92" s="10">
        <v>14.94</v>
      </c>
      <c r="D92" s="10">
        <v>17</v>
      </c>
      <c r="E92" s="10">
        <v>14.397</v>
      </c>
      <c r="F92" s="10">
        <v>12</v>
      </c>
      <c r="G92" s="10">
        <v>7.1920000000000002</v>
      </c>
      <c r="H92" s="10">
        <v>18</v>
      </c>
      <c r="I92" s="10">
        <v>20</v>
      </c>
      <c r="J92" s="10">
        <v>14.397</v>
      </c>
      <c r="K92" s="10">
        <v>14</v>
      </c>
      <c r="L92" s="10">
        <v>13.464</v>
      </c>
      <c r="M92" s="10">
        <v>18.444000000000003</v>
      </c>
      <c r="N92" s="10">
        <v>11.232000000000001</v>
      </c>
      <c r="O92" s="10">
        <v>9.7349999999999994</v>
      </c>
      <c r="P92" s="13">
        <f t="shared" si="8"/>
        <v>184.80099999999999</v>
      </c>
      <c r="Q92" s="13">
        <f t="shared" si="9"/>
        <v>131.92599999999999</v>
      </c>
      <c r="R92" s="13">
        <f t="shared" si="10"/>
        <v>52.875</v>
      </c>
      <c r="S92" s="10">
        <v>12.054</v>
      </c>
      <c r="T92" s="13">
        <f t="shared" si="11"/>
        <v>196.85499999999999</v>
      </c>
    </row>
    <row r="93" spans="1:20" x14ac:dyDescent="0.25">
      <c r="A93" s="11">
        <v>43007</v>
      </c>
      <c r="B93" s="12" t="s">
        <v>103</v>
      </c>
      <c r="C93" s="10">
        <v>38.564999999999998</v>
      </c>
      <c r="D93" s="10">
        <v>29.829000000000001</v>
      </c>
      <c r="E93" s="10">
        <v>38.689</v>
      </c>
      <c r="F93" s="10">
        <v>27.675999999999998</v>
      </c>
      <c r="G93" s="10">
        <v>27.646999999999998</v>
      </c>
      <c r="H93" s="10">
        <v>27.973999999999997</v>
      </c>
      <c r="I93" s="10">
        <v>25.804999999999996</v>
      </c>
      <c r="J93" s="10">
        <v>29.562999999999999</v>
      </c>
      <c r="K93" s="10">
        <v>26.14</v>
      </c>
      <c r="L93" s="10">
        <v>33.646999999999998</v>
      </c>
      <c r="M93" s="10">
        <v>29.13</v>
      </c>
      <c r="N93" s="10">
        <v>31.893999999999998</v>
      </c>
      <c r="O93" s="10">
        <v>34</v>
      </c>
      <c r="P93" s="13">
        <f t="shared" si="8"/>
        <v>400.55899999999997</v>
      </c>
      <c r="Q93" s="13">
        <f t="shared" si="9"/>
        <v>271.88799999999998</v>
      </c>
      <c r="R93" s="13">
        <f t="shared" si="10"/>
        <v>128.67099999999999</v>
      </c>
      <c r="S93" s="10">
        <v>38.284000000000006</v>
      </c>
      <c r="T93" s="13">
        <f t="shared" si="11"/>
        <v>438.84299999999996</v>
      </c>
    </row>
    <row r="94" spans="1:20" x14ac:dyDescent="0.25">
      <c r="A94" s="11">
        <v>15001</v>
      </c>
      <c r="B94" s="12" t="s">
        <v>104</v>
      </c>
      <c r="C94" s="10">
        <v>10</v>
      </c>
      <c r="D94" s="10">
        <v>9.2070000000000007</v>
      </c>
      <c r="E94" s="10">
        <v>7</v>
      </c>
      <c r="F94" s="10">
        <v>8.8290000000000006</v>
      </c>
      <c r="G94" s="10">
        <v>10.443</v>
      </c>
      <c r="H94" s="10">
        <v>10.297000000000001</v>
      </c>
      <c r="I94" s="10">
        <v>5.31</v>
      </c>
      <c r="J94" s="10">
        <v>11.832000000000001</v>
      </c>
      <c r="K94" s="10">
        <v>9.0640000000000001</v>
      </c>
      <c r="L94" s="10">
        <v>12.795999999999999</v>
      </c>
      <c r="M94" s="10">
        <v>10.302999999999999</v>
      </c>
      <c r="N94" s="10">
        <v>12.943999999999999</v>
      </c>
      <c r="O94" s="10">
        <v>8.4580000000000002</v>
      </c>
      <c r="P94" s="13">
        <f t="shared" si="8"/>
        <v>126.48299999999999</v>
      </c>
      <c r="Q94" s="13">
        <f t="shared" si="9"/>
        <v>81.981999999999999</v>
      </c>
      <c r="R94" s="13">
        <f t="shared" si="10"/>
        <v>44.500999999999991</v>
      </c>
      <c r="S94" s="10">
        <v>5.9280000000000008</v>
      </c>
      <c r="T94" s="13">
        <f t="shared" si="11"/>
        <v>132.411</v>
      </c>
    </row>
    <row r="95" spans="1:20" x14ac:dyDescent="0.25">
      <c r="A95" s="11">
        <v>15002</v>
      </c>
      <c r="B95" s="12" t="s">
        <v>105</v>
      </c>
      <c r="C95" s="10">
        <v>32.512</v>
      </c>
      <c r="D95" s="10">
        <v>35.037999999999997</v>
      </c>
      <c r="E95" s="10">
        <v>26.536000000000001</v>
      </c>
      <c r="F95" s="10">
        <v>30.594000000000001</v>
      </c>
      <c r="G95" s="10">
        <v>36.346000000000004</v>
      </c>
      <c r="H95" s="10">
        <v>27.130999999999997</v>
      </c>
      <c r="I95" s="10">
        <v>22.966999999999999</v>
      </c>
      <c r="J95" s="10">
        <v>23.818000000000001</v>
      </c>
      <c r="K95" s="10">
        <v>26.542999999999999</v>
      </c>
      <c r="L95" s="10">
        <v>33.783000000000001</v>
      </c>
      <c r="M95" s="10">
        <v>55.900999999999989</v>
      </c>
      <c r="N95" s="10">
        <v>28.244000000000003</v>
      </c>
      <c r="O95" s="10">
        <v>41.223000000000006</v>
      </c>
      <c r="P95" s="13">
        <f t="shared" si="8"/>
        <v>420.63600000000008</v>
      </c>
      <c r="Q95" s="13">
        <f t="shared" si="9"/>
        <v>261.48500000000001</v>
      </c>
      <c r="R95" s="13">
        <f t="shared" si="10"/>
        <v>159.15100000000001</v>
      </c>
      <c r="S95" s="10">
        <v>19.946000000000002</v>
      </c>
      <c r="T95" s="13">
        <f t="shared" si="11"/>
        <v>440.58200000000005</v>
      </c>
    </row>
    <row r="96" spans="1:20" x14ac:dyDescent="0.25">
      <c r="A96" s="11">
        <v>46001</v>
      </c>
      <c r="B96" s="12" t="s">
        <v>106</v>
      </c>
      <c r="C96" s="10">
        <v>261.29200000000009</v>
      </c>
      <c r="D96" s="10">
        <v>221.69600000000003</v>
      </c>
      <c r="E96" s="10">
        <v>250.37300000000005</v>
      </c>
      <c r="F96" s="10">
        <v>238.89400000000003</v>
      </c>
      <c r="G96" s="10">
        <v>236.60899999999998</v>
      </c>
      <c r="H96" s="10">
        <v>232.27800000000002</v>
      </c>
      <c r="I96" s="10">
        <v>255.77700000000004</v>
      </c>
      <c r="J96" s="10">
        <v>250.34100000000004</v>
      </c>
      <c r="K96" s="10">
        <v>260.54199999999997</v>
      </c>
      <c r="L96" s="10">
        <v>265.86299999999994</v>
      </c>
      <c r="M96" s="10">
        <v>231.78799999999998</v>
      </c>
      <c r="N96" s="10">
        <v>187.59399999999999</v>
      </c>
      <c r="O96" s="10">
        <v>134.97999999999999</v>
      </c>
      <c r="P96" s="13">
        <f t="shared" si="8"/>
        <v>3028.027</v>
      </c>
      <c r="Q96" s="13">
        <f t="shared" si="9"/>
        <v>2207.8020000000001</v>
      </c>
      <c r="R96" s="13">
        <f t="shared" si="10"/>
        <v>820.22499999999991</v>
      </c>
      <c r="S96" s="10">
        <v>15.833</v>
      </c>
      <c r="T96" s="13">
        <f t="shared" si="11"/>
        <v>3043.86</v>
      </c>
    </row>
    <row r="97" spans="1:20" x14ac:dyDescent="0.25">
      <c r="A97" s="11">
        <v>33002</v>
      </c>
      <c r="B97" s="12" t="s">
        <v>107</v>
      </c>
      <c r="C97" s="10">
        <v>31.390999999999998</v>
      </c>
      <c r="D97" s="10">
        <v>24.655000000000001</v>
      </c>
      <c r="E97" s="10">
        <v>16.506</v>
      </c>
      <c r="F97" s="10">
        <v>19.173000000000002</v>
      </c>
      <c r="G97" s="10">
        <v>15.994</v>
      </c>
      <c r="H97" s="10">
        <v>16.577999999999996</v>
      </c>
      <c r="I97" s="10">
        <v>21.320999999999998</v>
      </c>
      <c r="J97" s="10">
        <v>26.994</v>
      </c>
      <c r="K97" s="10">
        <v>24.783999999999999</v>
      </c>
      <c r="L97" s="10">
        <v>17</v>
      </c>
      <c r="M97" s="10">
        <v>17.303000000000001</v>
      </c>
      <c r="N97" s="10">
        <v>12.515000000000001</v>
      </c>
      <c r="O97" s="10">
        <v>26</v>
      </c>
      <c r="P97" s="13">
        <f t="shared" si="8"/>
        <v>270.214</v>
      </c>
      <c r="Q97" s="13">
        <f t="shared" si="9"/>
        <v>197.39599999999999</v>
      </c>
      <c r="R97" s="13">
        <f t="shared" si="10"/>
        <v>72.817999999999998</v>
      </c>
      <c r="S97" s="10">
        <v>13</v>
      </c>
      <c r="T97" s="13">
        <f t="shared" si="11"/>
        <v>283.214</v>
      </c>
    </row>
    <row r="98" spans="1:20" x14ac:dyDescent="0.25">
      <c r="A98" s="11">
        <v>25004</v>
      </c>
      <c r="B98" s="12" t="s">
        <v>108</v>
      </c>
      <c r="C98" s="10">
        <v>89.077999999999989</v>
      </c>
      <c r="D98" s="10">
        <v>66.667000000000002</v>
      </c>
      <c r="E98" s="10">
        <v>68.678999999999988</v>
      </c>
      <c r="F98" s="10">
        <v>66.853999999999985</v>
      </c>
      <c r="G98" s="10">
        <v>70.347999999999985</v>
      </c>
      <c r="H98" s="10">
        <v>72.928999999999988</v>
      </c>
      <c r="I98" s="10">
        <v>71.239000000000004</v>
      </c>
      <c r="J98" s="10">
        <v>65.222000000000008</v>
      </c>
      <c r="K98" s="10">
        <v>92.971000000000004</v>
      </c>
      <c r="L98" s="10">
        <v>97.291999999999987</v>
      </c>
      <c r="M98" s="10">
        <v>86.964999999999989</v>
      </c>
      <c r="N98" s="10">
        <v>87.010999999999996</v>
      </c>
      <c r="O98" s="10">
        <v>82.754000000000005</v>
      </c>
      <c r="P98" s="13">
        <f t="shared" si="8"/>
        <v>1018.009</v>
      </c>
      <c r="Q98" s="13">
        <f t="shared" si="9"/>
        <v>663.98699999999997</v>
      </c>
      <c r="R98" s="13">
        <f t="shared" si="10"/>
        <v>354.02199999999999</v>
      </c>
      <c r="S98" s="10">
        <v>14.227999999999998</v>
      </c>
      <c r="T98" s="13">
        <f t="shared" si="11"/>
        <v>1032.2370000000001</v>
      </c>
    </row>
    <row r="99" spans="1:20" x14ac:dyDescent="0.25">
      <c r="A99" s="11">
        <v>29004</v>
      </c>
      <c r="B99" s="12" t="s">
        <v>109</v>
      </c>
      <c r="C99" s="10">
        <v>51.575000000000003</v>
      </c>
      <c r="D99" s="10">
        <v>29</v>
      </c>
      <c r="E99" s="10">
        <v>29.262999999999998</v>
      </c>
      <c r="F99" s="10">
        <v>36.575000000000003</v>
      </c>
      <c r="G99" s="10">
        <v>34.481000000000002</v>
      </c>
      <c r="H99" s="10">
        <v>43.662999999999997</v>
      </c>
      <c r="I99" s="10">
        <v>37.481000000000002</v>
      </c>
      <c r="J99" s="10">
        <v>25.390999999999998</v>
      </c>
      <c r="K99" s="10">
        <v>36.010000000000005</v>
      </c>
      <c r="L99" s="10">
        <v>44.137999999999998</v>
      </c>
      <c r="M99" s="10">
        <v>35</v>
      </c>
      <c r="N99" s="10">
        <v>31.923000000000002</v>
      </c>
      <c r="O99" s="10">
        <v>21.278999999999996</v>
      </c>
      <c r="P99" s="13">
        <f t="shared" si="8"/>
        <v>455.779</v>
      </c>
      <c r="Q99" s="13">
        <f t="shared" si="9"/>
        <v>323.43900000000002</v>
      </c>
      <c r="R99" s="13">
        <f t="shared" si="10"/>
        <v>132.34</v>
      </c>
      <c r="S99" s="10">
        <v>0</v>
      </c>
      <c r="T99" s="13">
        <f t="shared" si="11"/>
        <v>455.779</v>
      </c>
    </row>
    <row r="100" spans="1:20" x14ac:dyDescent="0.25">
      <c r="A100" s="11">
        <v>17002</v>
      </c>
      <c r="B100" s="12" t="s">
        <v>110</v>
      </c>
      <c r="C100" s="10">
        <v>212.16499999999994</v>
      </c>
      <c r="D100" s="10">
        <v>196.74100000000001</v>
      </c>
      <c r="E100" s="10">
        <v>201.10699999999997</v>
      </c>
      <c r="F100" s="10">
        <v>188.81000000000003</v>
      </c>
      <c r="G100" s="10">
        <v>185.65199999999996</v>
      </c>
      <c r="H100" s="10">
        <v>188.91500000000002</v>
      </c>
      <c r="I100" s="10">
        <v>210.27400000000003</v>
      </c>
      <c r="J100" s="10">
        <v>214.44399999999999</v>
      </c>
      <c r="K100" s="10">
        <v>216.44200000000001</v>
      </c>
      <c r="L100" s="10">
        <v>225.69100000000006</v>
      </c>
      <c r="M100" s="10">
        <v>264.02100000000002</v>
      </c>
      <c r="N100" s="10">
        <v>230.84199999999998</v>
      </c>
      <c r="O100" s="10">
        <v>188.06100000000001</v>
      </c>
      <c r="P100" s="13">
        <f t="shared" si="8"/>
        <v>2723.1650000000004</v>
      </c>
      <c r="Q100" s="13">
        <f t="shared" si="9"/>
        <v>1814.55</v>
      </c>
      <c r="R100" s="13">
        <f t="shared" si="10"/>
        <v>908.61500000000012</v>
      </c>
      <c r="S100" s="10">
        <v>0</v>
      </c>
      <c r="T100" s="13">
        <f t="shared" si="11"/>
        <v>2723.165</v>
      </c>
    </row>
    <row r="101" spans="1:20" x14ac:dyDescent="0.25">
      <c r="A101" s="11">
        <v>62006</v>
      </c>
      <c r="B101" s="12" t="s">
        <v>111</v>
      </c>
      <c r="C101" s="10">
        <v>52.893000000000008</v>
      </c>
      <c r="D101" s="10">
        <v>44.911999999999999</v>
      </c>
      <c r="E101" s="10">
        <v>51.878999999999998</v>
      </c>
      <c r="F101" s="10">
        <v>49.054000000000002</v>
      </c>
      <c r="G101" s="10">
        <v>35.127000000000002</v>
      </c>
      <c r="H101" s="10">
        <v>33.705000000000005</v>
      </c>
      <c r="I101" s="10">
        <v>37.06</v>
      </c>
      <c r="J101" s="10">
        <v>41.277000000000001</v>
      </c>
      <c r="K101" s="10">
        <v>48.325000000000003</v>
      </c>
      <c r="L101" s="10">
        <v>50.391999999999996</v>
      </c>
      <c r="M101" s="10">
        <v>49.415999999999997</v>
      </c>
      <c r="N101" s="10">
        <v>42.728999999999999</v>
      </c>
      <c r="O101" s="10">
        <v>40.126999999999995</v>
      </c>
      <c r="P101" s="13">
        <f t="shared" ref="P101:P132" si="12">SUM(C101:O101)</f>
        <v>576.89599999999996</v>
      </c>
      <c r="Q101" s="13">
        <f t="shared" ref="Q101:Q132" si="13">SUM(C101:K101)</f>
        <v>394.23199999999997</v>
      </c>
      <c r="R101" s="13">
        <f t="shared" ref="R101:R132" si="14">SUM(L101:O101)</f>
        <v>182.66399999999999</v>
      </c>
      <c r="S101" s="10">
        <v>0</v>
      </c>
      <c r="T101" s="13">
        <f t="shared" ref="T101:T132" si="15">SUM(Q101:S101)</f>
        <v>576.89599999999996</v>
      </c>
    </row>
    <row r="102" spans="1:20" x14ac:dyDescent="0.25">
      <c r="A102" s="11">
        <v>43002</v>
      </c>
      <c r="B102" s="12" t="s">
        <v>112</v>
      </c>
      <c r="C102" s="10">
        <v>26.152000000000001</v>
      </c>
      <c r="D102" s="10">
        <v>25.332999999999998</v>
      </c>
      <c r="E102" s="10">
        <v>14</v>
      </c>
      <c r="F102" s="10">
        <v>18</v>
      </c>
      <c r="G102" s="10">
        <v>25</v>
      </c>
      <c r="H102" s="10">
        <v>16</v>
      </c>
      <c r="I102" s="10">
        <v>26</v>
      </c>
      <c r="J102" s="10">
        <v>18.327000000000002</v>
      </c>
      <c r="K102" s="10">
        <v>21.923000000000002</v>
      </c>
      <c r="L102" s="10">
        <v>15.933</v>
      </c>
      <c r="M102" s="10">
        <v>13.872</v>
      </c>
      <c r="N102" s="10">
        <v>13.042</v>
      </c>
      <c r="O102" s="10">
        <v>14.181000000000003</v>
      </c>
      <c r="P102" s="13">
        <f t="shared" si="12"/>
        <v>247.76300000000003</v>
      </c>
      <c r="Q102" s="13">
        <f t="shared" si="13"/>
        <v>190.73500000000001</v>
      </c>
      <c r="R102" s="13">
        <f t="shared" si="14"/>
        <v>57.028000000000006</v>
      </c>
      <c r="S102" s="10">
        <v>8.1389999999999993</v>
      </c>
      <c r="T102" s="13">
        <f t="shared" si="15"/>
        <v>255.90200000000004</v>
      </c>
    </row>
    <row r="103" spans="1:20" x14ac:dyDescent="0.25">
      <c r="A103" s="11">
        <v>17003</v>
      </c>
      <c r="B103" s="12" t="s">
        <v>113</v>
      </c>
      <c r="C103" s="10">
        <v>15.962999999999999</v>
      </c>
      <c r="D103" s="10">
        <v>20.365000000000002</v>
      </c>
      <c r="E103" s="10">
        <v>17.09</v>
      </c>
      <c r="F103" s="10">
        <v>17.484999999999999</v>
      </c>
      <c r="G103" s="10">
        <v>19</v>
      </c>
      <c r="H103" s="10">
        <v>18</v>
      </c>
      <c r="I103" s="10">
        <v>15.484999999999999</v>
      </c>
      <c r="J103" s="10">
        <v>23.687999999999999</v>
      </c>
      <c r="K103" s="10">
        <v>18.317</v>
      </c>
      <c r="L103" s="10">
        <v>21.478999999999999</v>
      </c>
      <c r="M103" s="10">
        <v>28.382999999999999</v>
      </c>
      <c r="N103" s="10">
        <v>23.317</v>
      </c>
      <c r="O103" s="10">
        <v>19</v>
      </c>
      <c r="P103" s="13">
        <f t="shared" si="12"/>
        <v>257.572</v>
      </c>
      <c r="Q103" s="13">
        <f t="shared" si="13"/>
        <v>165.393</v>
      </c>
      <c r="R103" s="13">
        <f t="shared" si="14"/>
        <v>92.179000000000002</v>
      </c>
      <c r="S103" s="10">
        <v>13.065999999999999</v>
      </c>
      <c r="T103" s="13">
        <f t="shared" si="15"/>
        <v>270.63799999999998</v>
      </c>
    </row>
    <row r="104" spans="1:20" x14ac:dyDescent="0.25">
      <c r="A104" s="11">
        <v>51003</v>
      </c>
      <c r="B104" s="12" t="s">
        <v>114</v>
      </c>
      <c r="C104" s="10">
        <v>21.893000000000001</v>
      </c>
      <c r="D104" s="10">
        <v>14.128999999999998</v>
      </c>
      <c r="E104" s="10">
        <v>22.228999999999999</v>
      </c>
      <c r="F104" s="10">
        <v>20.707000000000001</v>
      </c>
      <c r="G104" s="10">
        <v>26.485999999999997</v>
      </c>
      <c r="H104" s="10">
        <v>20.021000000000001</v>
      </c>
      <c r="I104" s="10">
        <v>21.384999999999998</v>
      </c>
      <c r="J104" s="10">
        <v>22.343</v>
      </c>
      <c r="K104" s="10">
        <v>21.757999999999999</v>
      </c>
      <c r="L104" s="10">
        <v>28.565000000000001</v>
      </c>
      <c r="M104" s="10">
        <v>25.521999999999998</v>
      </c>
      <c r="N104" s="10">
        <v>21.585999999999999</v>
      </c>
      <c r="O104" s="10">
        <v>19.621000000000002</v>
      </c>
      <c r="P104" s="13">
        <f t="shared" si="12"/>
        <v>286.24499999999995</v>
      </c>
      <c r="Q104" s="13">
        <f t="shared" si="13"/>
        <v>190.95099999999999</v>
      </c>
      <c r="R104" s="13">
        <f t="shared" si="14"/>
        <v>95.294000000000011</v>
      </c>
      <c r="S104" s="10">
        <v>0</v>
      </c>
      <c r="T104" s="13">
        <f t="shared" si="15"/>
        <v>286.245</v>
      </c>
    </row>
    <row r="105" spans="1:20" x14ac:dyDescent="0.25">
      <c r="A105" s="11">
        <v>9002</v>
      </c>
      <c r="B105" s="12" t="s">
        <v>115</v>
      </c>
      <c r="C105" s="10">
        <v>27.263000000000002</v>
      </c>
      <c r="D105" s="10">
        <v>18.661999999999999</v>
      </c>
      <c r="E105" s="10">
        <v>22.108000000000001</v>
      </c>
      <c r="F105" s="10">
        <v>20.64</v>
      </c>
      <c r="G105" s="10">
        <v>16.554000000000002</v>
      </c>
      <c r="H105" s="10">
        <v>19.390999999999998</v>
      </c>
      <c r="I105" s="10">
        <v>22.598000000000003</v>
      </c>
      <c r="J105" s="10">
        <v>19.268000000000004</v>
      </c>
      <c r="K105" s="10">
        <v>22.536999999999999</v>
      </c>
      <c r="L105" s="10">
        <v>18.349</v>
      </c>
      <c r="M105" s="10">
        <v>10.919</v>
      </c>
      <c r="N105" s="10">
        <v>21.335000000000001</v>
      </c>
      <c r="O105" s="10">
        <v>25.155000000000001</v>
      </c>
      <c r="P105" s="13">
        <f t="shared" si="12"/>
        <v>264.779</v>
      </c>
      <c r="Q105" s="13">
        <f t="shared" si="13"/>
        <v>189.02100000000002</v>
      </c>
      <c r="R105" s="13">
        <f t="shared" si="14"/>
        <v>75.75800000000001</v>
      </c>
      <c r="S105" s="10">
        <v>22.667000000000002</v>
      </c>
      <c r="T105" s="13">
        <f t="shared" si="15"/>
        <v>287.44600000000003</v>
      </c>
    </row>
    <row r="106" spans="1:20" x14ac:dyDescent="0.25">
      <c r="A106" s="11">
        <v>56007</v>
      </c>
      <c r="B106" s="12" t="s">
        <v>116</v>
      </c>
      <c r="C106" s="10">
        <v>25.2</v>
      </c>
      <c r="D106" s="10">
        <v>10</v>
      </c>
      <c r="E106" s="10">
        <v>22</v>
      </c>
      <c r="F106" s="10">
        <v>13</v>
      </c>
      <c r="G106" s="10">
        <v>16</v>
      </c>
      <c r="H106" s="10">
        <v>26</v>
      </c>
      <c r="I106" s="10">
        <v>14.561</v>
      </c>
      <c r="J106" s="10">
        <v>24.823</v>
      </c>
      <c r="K106" s="10">
        <v>26.975999999999999</v>
      </c>
      <c r="L106" s="10">
        <v>29.686</v>
      </c>
      <c r="M106" s="10">
        <v>26.843000000000004</v>
      </c>
      <c r="N106" s="10">
        <v>34.589999999999996</v>
      </c>
      <c r="O106" s="10">
        <v>40.403999999999996</v>
      </c>
      <c r="P106" s="13">
        <f t="shared" si="12"/>
        <v>310.08299999999997</v>
      </c>
      <c r="Q106" s="13">
        <f t="shared" si="13"/>
        <v>178.56</v>
      </c>
      <c r="R106" s="13">
        <f t="shared" si="14"/>
        <v>131.523</v>
      </c>
      <c r="S106" s="10">
        <v>18.52</v>
      </c>
      <c r="T106" s="13">
        <f t="shared" si="15"/>
        <v>328.60299999999995</v>
      </c>
    </row>
    <row r="107" spans="1:20" x14ac:dyDescent="0.25">
      <c r="A107" s="11">
        <v>23003</v>
      </c>
      <c r="B107" s="12" t="s">
        <v>117</v>
      </c>
      <c r="C107" s="10">
        <v>6.5270000000000001</v>
      </c>
      <c r="D107" s="10">
        <v>8.347999999999999</v>
      </c>
      <c r="E107" s="10">
        <v>8.1120000000000001</v>
      </c>
      <c r="F107" s="10">
        <v>5.5660000000000007</v>
      </c>
      <c r="G107" s="10">
        <v>3.9470000000000001</v>
      </c>
      <c r="H107" s="10">
        <v>9.1379999999999999</v>
      </c>
      <c r="I107" s="10">
        <v>7.5540000000000012</v>
      </c>
      <c r="J107" s="10">
        <v>7.9349999999999996</v>
      </c>
      <c r="K107" s="10">
        <v>10.401</v>
      </c>
      <c r="L107" s="10">
        <v>8.6470000000000002</v>
      </c>
      <c r="M107" s="10">
        <v>6.9020000000000001</v>
      </c>
      <c r="N107" s="10">
        <v>12.796999999999999</v>
      </c>
      <c r="O107" s="10">
        <v>15.649000000000001</v>
      </c>
      <c r="P107" s="13">
        <f t="shared" si="12"/>
        <v>111.52300000000001</v>
      </c>
      <c r="Q107" s="13">
        <f t="shared" si="13"/>
        <v>67.528000000000006</v>
      </c>
      <c r="R107" s="13">
        <f t="shared" si="14"/>
        <v>43.994999999999997</v>
      </c>
      <c r="S107" s="10">
        <v>8.2170000000000005</v>
      </c>
      <c r="T107" s="13">
        <f t="shared" si="15"/>
        <v>119.74</v>
      </c>
    </row>
    <row r="108" spans="1:20" x14ac:dyDescent="0.25">
      <c r="A108" s="11">
        <v>65001</v>
      </c>
      <c r="B108" s="12" t="s">
        <v>165</v>
      </c>
      <c r="C108" s="10">
        <v>152.2700000000001</v>
      </c>
      <c r="D108" s="10">
        <v>128.41700000000003</v>
      </c>
      <c r="E108" s="10">
        <v>116.15999999999998</v>
      </c>
      <c r="F108" s="10">
        <v>128.38500000000002</v>
      </c>
      <c r="G108" s="10">
        <v>126.937</v>
      </c>
      <c r="H108" s="10">
        <v>128.20600000000005</v>
      </c>
      <c r="I108" s="10">
        <v>124.08900000000001</v>
      </c>
      <c r="J108" s="10">
        <v>130.45599999999993</v>
      </c>
      <c r="K108" s="10">
        <v>142.59800000000007</v>
      </c>
      <c r="L108" s="10">
        <v>164.93299999999999</v>
      </c>
      <c r="M108" s="10">
        <v>180.05099999999999</v>
      </c>
      <c r="N108" s="10">
        <v>83.385000000000005</v>
      </c>
      <c r="O108" s="10">
        <v>57.912000000000006</v>
      </c>
      <c r="P108" s="13">
        <f t="shared" si="12"/>
        <v>1663.799</v>
      </c>
      <c r="Q108" s="13">
        <f t="shared" si="13"/>
        <v>1177.518</v>
      </c>
      <c r="R108" s="13">
        <f t="shared" si="14"/>
        <v>486.28099999999995</v>
      </c>
      <c r="S108" s="10">
        <v>69.322999999999993</v>
      </c>
      <c r="T108" s="13">
        <f t="shared" si="15"/>
        <v>1733.1220000000001</v>
      </c>
    </row>
    <row r="109" spans="1:20" x14ac:dyDescent="0.25">
      <c r="A109" s="11">
        <v>39005</v>
      </c>
      <c r="B109" s="12" t="s">
        <v>118</v>
      </c>
      <c r="C109" s="10">
        <v>10</v>
      </c>
      <c r="D109" s="10">
        <v>8</v>
      </c>
      <c r="E109" s="10">
        <v>10</v>
      </c>
      <c r="F109" s="10">
        <v>12</v>
      </c>
      <c r="G109" s="10">
        <v>11</v>
      </c>
      <c r="H109" s="10">
        <v>10.719000000000001</v>
      </c>
      <c r="I109" s="10">
        <v>6.5359999999999996</v>
      </c>
      <c r="J109" s="10">
        <v>8</v>
      </c>
      <c r="K109" s="10">
        <v>15.254999999999999</v>
      </c>
      <c r="L109" s="10">
        <v>13</v>
      </c>
      <c r="M109" s="10">
        <v>14</v>
      </c>
      <c r="N109" s="10">
        <v>13</v>
      </c>
      <c r="O109" s="10">
        <v>12.712</v>
      </c>
      <c r="P109" s="13">
        <f t="shared" si="12"/>
        <v>144.22199999999998</v>
      </c>
      <c r="Q109" s="13">
        <f t="shared" si="13"/>
        <v>91.509999999999991</v>
      </c>
      <c r="R109" s="13">
        <f t="shared" si="14"/>
        <v>52.712000000000003</v>
      </c>
      <c r="S109" s="10">
        <v>13</v>
      </c>
      <c r="T109" s="13">
        <f t="shared" si="15"/>
        <v>157.22199999999998</v>
      </c>
    </row>
    <row r="110" spans="1:20" x14ac:dyDescent="0.25">
      <c r="A110" s="11">
        <v>60004</v>
      </c>
      <c r="B110" s="12" t="s">
        <v>119</v>
      </c>
      <c r="C110" s="10">
        <v>39.150999999999989</v>
      </c>
      <c r="D110" s="10">
        <v>33.268999999999998</v>
      </c>
      <c r="E110" s="10">
        <v>41.363</v>
      </c>
      <c r="F110" s="10">
        <v>27.456</v>
      </c>
      <c r="G110" s="10">
        <v>33.137999999999998</v>
      </c>
      <c r="H110" s="10">
        <v>40.848999999999997</v>
      </c>
      <c r="I110" s="10">
        <v>31.119999999999997</v>
      </c>
      <c r="J110" s="10">
        <v>35</v>
      </c>
      <c r="K110" s="10">
        <v>37</v>
      </c>
      <c r="L110" s="10">
        <v>40.415999999999997</v>
      </c>
      <c r="M110" s="10">
        <v>34.796999999999997</v>
      </c>
      <c r="N110" s="10">
        <v>36.702999999999996</v>
      </c>
      <c r="O110" s="10">
        <v>41.5</v>
      </c>
      <c r="P110" s="13">
        <f t="shared" si="12"/>
        <v>471.76199999999994</v>
      </c>
      <c r="Q110" s="13">
        <f t="shared" si="13"/>
        <v>318.346</v>
      </c>
      <c r="R110" s="13">
        <f t="shared" si="14"/>
        <v>153.416</v>
      </c>
      <c r="S110" s="10">
        <v>10.539</v>
      </c>
      <c r="T110" s="13">
        <f t="shared" si="15"/>
        <v>482.30099999999999</v>
      </c>
    </row>
    <row r="111" spans="1:20" x14ac:dyDescent="0.25">
      <c r="A111" s="11">
        <v>33003</v>
      </c>
      <c r="B111" s="12" t="s">
        <v>120</v>
      </c>
      <c r="C111" s="10">
        <v>77.052999999999997</v>
      </c>
      <c r="D111" s="10">
        <v>45.911000000000001</v>
      </c>
      <c r="E111" s="10">
        <v>39.585999999999999</v>
      </c>
      <c r="F111" s="10">
        <v>38.058999999999997</v>
      </c>
      <c r="G111" s="10">
        <v>41.077999999999996</v>
      </c>
      <c r="H111" s="10">
        <v>36.373000000000005</v>
      </c>
      <c r="I111" s="10">
        <v>37.319000000000003</v>
      </c>
      <c r="J111" s="10">
        <v>33.754999999999995</v>
      </c>
      <c r="K111" s="10">
        <v>53.806999999999995</v>
      </c>
      <c r="L111" s="10">
        <v>25.155000000000005</v>
      </c>
      <c r="M111" s="10">
        <v>39.159999999999997</v>
      </c>
      <c r="N111" s="10">
        <v>35.967999999999996</v>
      </c>
      <c r="O111" s="10">
        <v>34.263000000000005</v>
      </c>
      <c r="P111" s="13">
        <f t="shared" si="12"/>
        <v>537.48700000000008</v>
      </c>
      <c r="Q111" s="13">
        <f t="shared" si="13"/>
        <v>402.94100000000003</v>
      </c>
      <c r="R111" s="13">
        <f t="shared" si="14"/>
        <v>134.54599999999999</v>
      </c>
      <c r="S111" s="10">
        <v>34.07</v>
      </c>
      <c r="T111" s="13">
        <f t="shared" si="15"/>
        <v>571.55700000000013</v>
      </c>
    </row>
    <row r="112" spans="1:20" x14ac:dyDescent="0.25">
      <c r="A112" s="11">
        <v>32002</v>
      </c>
      <c r="B112" s="12" t="s">
        <v>121</v>
      </c>
      <c r="C112" s="10">
        <v>242.51000000000005</v>
      </c>
      <c r="D112" s="10">
        <v>196.03800000000001</v>
      </c>
      <c r="E112" s="10">
        <v>198.84000000000003</v>
      </c>
      <c r="F112" s="10">
        <v>197.73500000000007</v>
      </c>
      <c r="G112" s="10">
        <v>189.37300000000008</v>
      </c>
      <c r="H112" s="10">
        <v>206.91400000000002</v>
      </c>
      <c r="I112" s="10">
        <v>222.959</v>
      </c>
      <c r="J112" s="10">
        <v>235.07900000000001</v>
      </c>
      <c r="K112" s="10">
        <v>221.17100000000002</v>
      </c>
      <c r="L112" s="10">
        <v>232.42999999999995</v>
      </c>
      <c r="M112" s="10">
        <v>222.16299999999998</v>
      </c>
      <c r="N112" s="10">
        <v>181.62600000000003</v>
      </c>
      <c r="O112" s="10">
        <v>195.54999999999995</v>
      </c>
      <c r="P112" s="13">
        <f t="shared" si="12"/>
        <v>2742.3880000000008</v>
      </c>
      <c r="Q112" s="13">
        <f t="shared" si="13"/>
        <v>1910.6190000000004</v>
      </c>
      <c r="R112" s="13">
        <f t="shared" si="14"/>
        <v>831.76900000000001</v>
      </c>
      <c r="S112" s="10">
        <v>0</v>
      </c>
      <c r="T112" s="13">
        <f t="shared" si="15"/>
        <v>2742.3880000000004</v>
      </c>
    </row>
    <row r="113" spans="1:20" x14ac:dyDescent="0.25">
      <c r="A113" s="11">
        <v>1001</v>
      </c>
      <c r="B113" s="12" t="s">
        <v>122</v>
      </c>
      <c r="C113" s="10">
        <v>20.367999999999999</v>
      </c>
      <c r="D113" s="10">
        <v>18.108000000000001</v>
      </c>
      <c r="E113" s="10">
        <v>18.211000000000002</v>
      </c>
      <c r="F113" s="10">
        <v>20.975999999999999</v>
      </c>
      <c r="G113" s="10">
        <v>15.216999999999999</v>
      </c>
      <c r="H113" s="10">
        <v>25.021000000000001</v>
      </c>
      <c r="I113" s="10">
        <v>14.045</v>
      </c>
      <c r="J113" s="10">
        <v>23.005000000000006</v>
      </c>
      <c r="K113" s="10">
        <v>34.889000000000003</v>
      </c>
      <c r="L113" s="10">
        <v>25.342000000000002</v>
      </c>
      <c r="M113" s="10">
        <v>26.672000000000001</v>
      </c>
      <c r="N113" s="10">
        <v>21.654999999999998</v>
      </c>
      <c r="O113" s="10">
        <v>14.081</v>
      </c>
      <c r="P113" s="13">
        <f t="shared" si="12"/>
        <v>277.59000000000003</v>
      </c>
      <c r="Q113" s="13">
        <f t="shared" si="13"/>
        <v>189.84</v>
      </c>
      <c r="R113" s="13">
        <f t="shared" si="14"/>
        <v>87.75</v>
      </c>
      <c r="S113" s="10">
        <v>13.388</v>
      </c>
      <c r="T113" s="13">
        <f t="shared" si="15"/>
        <v>290.97800000000001</v>
      </c>
    </row>
    <row r="114" spans="1:20" x14ac:dyDescent="0.25">
      <c r="A114" s="11">
        <v>11005</v>
      </c>
      <c r="B114" s="12" t="s">
        <v>123</v>
      </c>
      <c r="C114" s="10">
        <v>59.587000000000003</v>
      </c>
      <c r="D114" s="10">
        <v>42.717999999999996</v>
      </c>
      <c r="E114" s="10">
        <v>42.31</v>
      </c>
      <c r="F114" s="10">
        <v>37.25</v>
      </c>
      <c r="G114" s="10">
        <v>48.575000000000003</v>
      </c>
      <c r="H114" s="10">
        <v>31.150000000000002</v>
      </c>
      <c r="I114" s="10">
        <v>40.760000000000005</v>
      </c>
      <c r="J114" s="10">
        <v>49</v>
      </c>
      <c r="K114" s="10">
        <v>40.263000000000005</v>
      </c>
      <c r="L114" s="10">
        <v>19.8</v>
      </c>
      <c r="M114" s="10">
        <v>39</v>
      </c>
      <c r="N114" s="10">
        <v>26</v>
      </c>
      <c r="O114" s="10">
        <v>34.46</v>
      </c>
      <c r="P114" s="13">
        <f t="shared" si="12"/>
        <v>510.87299999999993</v>
      </c>
      <c r="Q114" s="13">
        <f t="shared" si="13"/>
        <v>391.61299999999994</v>
      </c>
      <c r="R114" s="13">
        <f t="shared" si="14"/>
        <v>119.25999999999999</v>
      </c>
      <c r="S114" s="10">
        <v>0</v>
      </c>
      <c r="T114" s="13">
        <f t="shared" si="15"/>
        <v>510.87299999999993</v>
      </c>
    </row>
    <row r="115" spans="1:20" x14ac:dyDescent="0.25">
      <c r="A115" s="11">
        <v>51004</v>
      </c>
      <c r="B115" s="12" t="s">
        <v>124</v>
      </c>
      <c r="C115" s="10">
        <v>932.03400000000033</v>
      </c>
      <c r="D115" s="10">
        <v>1011.5359999999997</v>
      </c>
      <c r="E115" s="10">
        <v>903.62699999999995</v>
      </c>
      <c r="F115" s="10">
        <v>937.89699999999937</v>
      </c>
      <c r="G115" s="10">
        <v>1011.0430000000003</v>
      </c>
      <c r="H115" s="10">
        <v>983.28499999999997</v>
      </c>
      <c r="I115" s="10">
        <v>925.0690000000003</v>
      </c>
      <c r="J115" s="10">
        <v>987.99799999999993</v>
      </c>
      <c r="K115" s="10">
        <v>995.32199999999898</v>
      </c>
      <c r="L115" s="10">
        <v>1226.9309999999969</v>
      </c>
      <c r="M115" s="10">
        <v>1036.8009999999986</v>
      </c>
      <c r="N115" s="10">
        <v>773.32299999999793</v>
      </c>
      <c r="O115" s="10">
        <v>722.76800000000117</v>
      </c>
      <c r="P115" s="13">
        <f t="shared" si="12"/>
        <v>12447.633999999995</v>
      </c>
      <c r="Q115" s="13">
        <f t="shared" si="13"/>
        <v>8687.8109999999979</v>
      </c>
      <c r="R115" s="13">
        <f t="shared" si="14"/>
        <v>3759.8229999999949</v>
      </c>
      <c r="S115" s="10">
        <v>111.29200000000002</v>
      </c>
      <c r="T115" s="13">
        <f t="shared" si="15"/>
        <v>12558.925999999992</v>
      </c>
    </row>
    <row r="116" spans="1:20" x14ac:dyDescent="0.25">
      <c r="A116" s="11">
        <v>56004</v>
      </c>
      <c r="B116" s="12" t="s">
        <v>125</v>
      </c>
      <c r="C116" s="10">
        <v>64.584000000000003</v>
      </c>
      <c r="D116" s="10">
        <v>37.667000000000002</v>
      </c>
      <c r="E116" s="10">
        <v>27.709999999999997</v>
      </c>
      <c r="F116" s="10">
        <v>44.484000000000002</v>
      </c>
      <c r="G116" s="10">
        <v>34.795999999999999</v>
      </c>
      <c r="H116" s="10">
        <v>29.352</v>
      </c>
      <c r="I116" s="10">
        <v>38.036999999999999</v>
      </c>
      <c r="J116" s="10">
        <v>36.207999999999998</v>
      </c>
      <c r="K116" s="10">
        <v>35.591000000000001</v>
      </c>
      <c r="L116" s="10">
        <v>49.445000000000007</v>
      </c>
      <c r="M116" s="10">
        <v>29.671000000000003</v>
      </c>
      <c r="N116" s="10">
        <v>44.084000000000003</v>
      </c>
      <c r="O116" s="10">
        <v>47.920000000000009</v>
      </c>
      <c r="P116" s="13">
        <f t="shared" si="12"/>
        <v>519.54899999999998</v>
      </c>
      <c r="Q116" s="13">
        <f t="shared" si="13"/>
        <v>348.42899999999997</v>
      </c>
      <c r="R116" s="13">
        <f t="shared" si="14"/>
        <v>171.12000000000003</v>
      </c>
      <c r="S116" s="10">
        <v>27.992999999999999</v>
      </c>
      <c r="T116" s="13">
        <f t="shared" si="15"/>
        <v>547.54200000000003</v>
      </c>
    </row>
    <row r="117" spans="1:20" x14ac:dyDescent="0.25">
      <c r="A117" s="11">
        <v>54004</v>
      </c>
      <c r="B117" s="12" t="s">
        <v>126</v>
      </c>
      <c r="C117" s="10">
        <v>18.963999999999999</v>
      </c>
      <c r="D117" s="10">
        <v>17</v>
      </c>
      <c r="E117" s="10">
        <v>10.776000000000002</v>
      </c>
      <c r="F117" s="10">
        <v>16.176000000000002</v>
      </c>
      <c r="G117" s="10">
        <v>16</v>
      </c>
      <c r="H117" s="10">
        <v>16.762999999999998</v>
      </c>
      <c r="I117" s="10">
        <v>19.405999999999999</v>
      </c>
      <c r="J117" s="10">
        <v>18.792999999999999</v>
      </c>
      <c r="K117" s="10">
        <v>19</v>
      </c>
      <c r="L117" s="10">
        <v>17</v>
      </c>
      <c r="M117" s="10">
        <v>22.152000000000001</v>
      </c>
      <c r="N117" s="10">
        <v>15.46</v>
      </c>
      <c r="O117" s="10">
        <v>15</v>
      </c>
      <c r="P117" s="13">
        <f t="shared" si="12"/>
        <v>222.49000000000004</v>
      </c>
      <c r="Q117" s="13">
        <f t="shared" si="13"/>
        <v>152.87800000000001</v>
      </c>
      <c r="R117" s="13">
        <f t="shared" si="14"/>
        <v>69.611999999999995</v>
      </c>
      <c r="S117" s="10">
        <v>0</v>
      </c>
      <c r="T117" s="13">
        <f t="shared" si="15"/>
        <v>222.49</v>
      </c>
    </row>
    <row r="118" spans="1:20" x14ac:dyDescent="0.25">
      <c r="A118" s="11">
        <v>39004</v>
      </c>
      <c r="B118" s="12" t="s">
        <v>127</v>
      </c>
      <c r="C118" s="10">
        <v>13.921999999999999</v>
      </c>
      <c r="D118" s="10">
        <v>14.988</v>
      </c>
      <c r="E118" s="10">
        <v>8.2629999999999999</v>
      </c>
      <c r="F118" s="10">
        <v>17</v>
      </c>
      <c r="G118" s="10">
        <v>13</v>
      </c>
      <c r="H118" s="10">
        <v>19</v>
      </c>
      <c r="I118" s="10">
        <v>16.527000000000001</v>
      </c>
      <c r="J118" s="10">
        <v>21.994</v>
      </c>
      <c r="K118" s="10">
        <v>16.994</v>
      </c>
      <c r="L118" s="10">
        <v>12.305999999999999</v>
      </c>
      <c r="M118" s="10">
        <v>15.67</v>
      </c>
      <c r="N118" s="10">
        <v>4</v>
      </c>
      <c r="O118" s="10">
        <v>7.3710000000000004</v>
      </c>
      <c r="P118" s="13">
        <f t="shared" si="12"/>
        <v>181.035</v>
      </c>
      <c r="Q118" s="13">
        <f t="shared" si="13"/>
        <v>141.68799999999999</v>
      </c>
      <c r="R118" s="13">
        <f t="shared" si="14"/>
        <v>39.347000000000001</v>
      </c>
      <c r="S118" s="10">
        <v>7</v>
      </c>
      <c r="T118" s="13">
        <f t="shared" si="15"/>
        <v>188.035</v>
      </c>
    </row>
    <row r="119" spans="1:20" x14ac:dyDescent="0.25">
      <c r="A119" s="11">
        <v>55005</v>
      </c>
      <c r="B119" s="12" t="s">
        <v>128</v>
      </c>
      <c r="C119" s="10">
        <v>25.163</v>
      </c>
      <c r="D119" s="10">
        <v>25</v>
      </c>
      <c r="E119" s="10">
        <v>15.759</v>
      </c>
      <c r="F119" s="10">
        <v>22</v>
      </c>
      <c r="G119" s="10">
        <v>18</v>
      </c>
      <c r="H119" s="10">
        <v>13</v>
      </c>
      <c r="I119" s="10">
        <v>14</v>
      </c>
      <c r="J119" s="10">
        <v>16.945999999999998</v>
      </c>
      <c r="K119" s="10">
        <v>10</v>
      </c>
      <c r="L119" s="10">
        <v>7</v>
      </c>
      <c r="M119" s="10">
        <v>9.8739999999999988</v>
      </c>
      <c r="N119" s="10">
        <v>10.994</v>
      </c>
      <c r="O119" s="10">
        <v>11.831</v>
      </c>
      <c r="P119" s="13">
        <f t="shared" si="12"/>
        <v>199.56699999999998</v>
      </c>
      <c r="Q119" s="13">
        <f t="shared" si="13"/>
        <v>159.86799999999999</v>
      </c>
      <c r="R119" s="13">
        <f t="shared" si="14"/>
        <v>39.698999999999998</v>
      </c>
      <c r="S119" s="10">
        <v>11.048</v>
      </c>
      <c r="T119" s="13">
        <f t="shared" si="15"/>
        <v>210.61500000000001</v>
      </c>
    </row>
    <row r="120" spans="1:20" x14ac:dyDescent="0.25">
      <c r="A120" s="11">
        <v>4003</v>
      </c>
      <c r="B120" s="12" t="s">
        <v>129</v>
      </c>
      <c r="C120" s="10">
        <v>17</v>
      </c>
      <c r="D120" s="10">
        <v>17.795999999999999</v>
      </c>
      <c r="E120" s="10">
        <v>21.5</v>
      </c>
      <c r="F120" s="10">
        <v>21.087</v>
      </c>
      <c r="G120" s="10">
        <v>25</v>
      </c>
      <c r="H120" s="10">
        <v>24.082000000000001</v>
      </c>
      <c r="I120" s="10">
        <v>20.36</v>
      </c>
      <c r="J120" s="10">
        <v>18.837</v>
      </c>
      <c r="K120" s="10">
        <v>16.86</v>
      </c>
      <c r="L120" s="10">
        <v>17.758000000000003</v>
      </c>
      <c r="M120" s="10">
        <v>18</v>
      </c>
      <c r="N120" s="10">
        <v>26.13</v>
      </c>
      <c r="O120" s="10">
        <v>18.25</v>
      </c>
      <c r="P120" s="13">
        <f t="shared" si="12"/>
        <v>262.65999999999997</v>
      </c>
      <c r="Q120" s="13">
        <f t="shared" si="13"/>
        <v>182.52199999999999</v>
      </c>
      <c r="R120" s="13">
        <f t="shared" si="14"/>
        <v>80.138000000000005</v>
      </c>
      <c r="S120" s="10">
        <v>30</v>
      </c>
      <c r="T120" s="13">
        <f t="shared" si="15"/>
        <v>292.65999999999997</v>
      </c>
    </row>
    <row r="121" spans="1:20" x14ac:dyDescent="0.25">
      <c r="A121" s="11">
        <v>62005</v>
      </c>
      <c r="B121" s="12" t="s">
        <v>130</v>
      </c>
      <c r="C121" s="10">
        <v>10</v>
      </c>
      <c r="D121" s="10">
        <v>17</v>
      </c>
      <c r="E121" s="10">
        <v>15.059999999999999</v>
      </c>
      <c r="F121" s="10">
        <v>12.843</v>
      </c>
      <c r="G121" s="10">
        <v>10</v>
      </c>
      <c r="H121" s="10">
        <v>19.247</v>
      </c>
      <c r="I121" s="10">
        <v>10</v>
      </c>
      <c r="J121" s="10">
        <v>14.321</v>
      </c>
      <c r="K121" s="10">
        <v>11.981999999999999</v>
      </c>
      <c r="L121" s="10">
        <v>10.548</v>
      </c>
      <c r="M121" s="10">
        <v>13.259</v>
      </c>
      <c r="N121" s="10">
        <v>13</v>
      </c>
      <c r="O121" s="10">
        <v>14.891999999999999</v>
      </c>
      <c r="P121" s="13">
        <f t="shared" si="12"/>
        <v>172.15199999999999</v>
      </c>
      <c r="Q121" s="13">
        <f t="shared" si="13"/>
        <v>120.453</v>
      </c>
      <c r="R121" s="13">
        <f t="shared" si="14"/>
        <v>51.698999999999998</v>
      </c>
      <c r="S121" s="10">
        <v>7</v>
      </c>
      <c r="T121" s="13">
        <f t="shared" si="15"/>
        <v>179.15199999999999</v>
      </c>
    </row>
    <row r="122" spans="1:20" x14ac:dyDescent="0.25">
      <c r="A122" s="11">
        <v>49005</v>
      </c>
      <c r="B122" s="12" t="s">
        <v>131</v>
      </c>
      <c r="C122" s="10">
        <v>2051.2039999999988</v>
      </c>
      <c r="D122" s="10">
        <v>1982.4710000000005</v>
      </c>
      <c r="E122" s="10">
        <v>1804.4330000000004</v>
      </c>
      <c r="F122" s="10">
        <v>1861.2119999999993</v>
      </c>
      <c r="G122" s="10">
        <v>1841.5969999999968</v>
      </c>
      <c r="H122" s="10">
        <v>1822.5679999999991</v>
      </c>
      <c r="I122" s="10">
        <v>1811.6439999999982</v>
      </c>
      <c r="J122" s="10">
        <v>1871.1669999999949</v>
      </c>
      <c r="K122" s="10">
        <v>1856.7709999999947</v>
      </c>
      <c r="L122" s="10">
        <v>2105.918999999999</v>
      </c>
      <c r="M122" s="10">
        <v>1918.0119999999986</v>
      </c>
      <c r="N122" s="10">
        <v>1668.0769999999984</v>
      </c>
      <c r="O122" s="10">
        <v>1534.2330000000002</v>
      </c>
      <c r="P122" s="13">
        <f t="shared" si="12"/>
        <v>24129.307999999975</v>
      </c>
      <c r="Q122" s="13">
        <f t="shared" si="13"/>
        <v>16903.066999999981</v>
      </c>
      <c r="R122" s="13">
        <f t="shared" si="14"/>
        <v>7226.2409999999963</v>
      </c>
      <c r="S122" s="10">
        <v>911.33899999999949</v>
      </c>
      <c r="T122" s="13">
        <f t="shared" si="15"/>
        <v>25040.646999999975</v>
      </c>
    </row>
    <row r="123" spans="1:20" x14ac:dyDescent="0.25">
      <c r="A123" s="11">
        <v>5005</v>
      </c>
      <c r="B123" s="12" t="s">
        <v>132</v>
      </c>
      <c r="C123" s="10">
        <v>76.387</v>
      </c>
      <c r="D123" s="10">
        <v>65.039999999999992</v>
      </c>
      <c r="E123" s="10">
        <v>51.305999999999997</v>
      </c>
      <c r="F123" s="10">
        <v>62.121000000000002</v>
      </c>
      <c r="G123" s="10">
        <v>47.582999999999998</v>
      </c>
      <c r="H123" s="10">
        <v>48.471999999999994</v>
      </c>
      <c r="I123" s="10">
        <v>50.29</v>
      </c>
      <c r="J123" s="10">
        <v>51.747000000000007</v>
      </c>
      <c r="K123" s="10">
        <v>57.716000000000001</v>
      </c>
      <c r="L123" s="10">
        <v>71.673000000000002</v>
      </c>
      <c r="M123" s="10">
        <v>42.272999999999996</v>
      </c>
      <c r="N123" s="10">
        <v>48.68</v>
      </c>
      <c r="O123" s="10">
        <v>55.746000000000002</v>
      </c>
      <c r="P123" s="13">
        <f t="shared" si="12"/>
        <v>729.03399999999999</v>
      </c>
      <c r="Q123" s="13">
        <f t="shared" si="13"/>
        <v>510.66200000000003</v>
      </c>
      <c r="R123" s="13">
        <f t="shared" si="14"/>
        <v>218.37200000000001</v>
      </c>
      <c r="S123" s="10">
        <v>0</v>
      </c>
      <c r="T123" s="13">
        <f t="shared" si="15"/>
        <v>729.03400000000011</v>
      </c>
    </row>
    <row r="124" spans="1:20" x14ac:dyDescent="0.25">
      <c r="A124" s="11">
        <v>54002</v>
      </c>
      <c r="B124" s="12" t="s">
        <v>133</v>
      </c>
      <c r="C124" s="10">
        <v>94.469999999999985</v>
      </c>
      <c r="D124" s="10">
        <v>76.189000000000007</v>
      </c>
      <c r="E124" s="10">
        <v>60.112000000000002</v>
      </c>
      <c r="F124" s="10">
        <v>72.063999999999993</v>
      </c>
      <c r="G124" s="10">
        <v>75.176000000000002</v>
      </c>
      <c r="H124" s="10">
        <v>81.329000000000008</v>
      </c>
      <c r="I124" s="10">
        <v>69.870999999999995</v>
      </c>
      <c r="J124" s="10">
        <v>74.483000000000004</v>
      </c>
      <c r="K124" s="10">
        <v>59.986999999999995</v>
      </c>
      <c r="L124" s="10">
        <v>135.68600000000004</v>
      </c>
      <c r="M124" s="10">
        <v>61.515999999999998</v>
      </c>
      <c r="N124" s="10">
        <v>47.377000000000002</v>
      </c>
      <c r="O124" s="10">
        <v>33.255999999999993</v>
      </c>
      <c r="P124" s="13">
        <f t="shared" si="12"/>
        <v>941.51599999999985</v>
      </c>
      <c r="Q124" s="13">
        <f t="shared" si="13"/>
        <v>663.68099999999993</v>
      </c>
      <c r="R124" s="13">
        <f t="shared" si="14"/>
        <v>277.83500000000004</v>
      </c>
      <c r="S124" s="10">
        <v>20</v>
      </c>
      <c r="T124" s="13">
        <f t="shared" si="15"/>
        <v>961.51599999999996</v>
      </c>
    </row>
    <row r="125" spans="1:20" x14ac:dyDescent="0.25">
      <c r="A125" s="11">
        <v>15003</v>
      </c>
      <c r="B125" s="12" t="s">
        <v>134</v>
      </c>
      <c r="C125" s="10">
        <v>12.296999999999997</v>
      </c>
      <c r="D125" s="10">
        <v>13.25</v>
      </c>
      <c r="E125" s="10">
        <v>12</v>
      </c>
      <c r="F125" s="10">
        <v>16.629000000000001</v>
      </c>
      <c r="G125" s="10">
        <v>14.054</v>
      </c>
      <c r="H125" s="10">
        <v>17.338000000000001</v>
      </c>
      <c r="I125" s="10">
        <v>13.275</v>
      </c>
      <c r="J125" s="10">
        <v>10.542000000000002</v>
      </c>
      <c r="K125" s="10">
        <v>13.418000000000001</v>
      </c>
      <c r="L125" s="10">
        <v>20.267000000000003</v>
      </c>
      <c r="M125" s="10">
        <v>16.634</v>
      </c>
      <c r="N125" s="10">
        <v>17.436999999999998</v>
      </c>
      <c r="O125" s="10">
        <v>8.641</v>
      </c>
      <c r="P125" s="13">
        <f t="shared" si="12"/>
        <v>185.78200000000001</v>
      </c>
      <c r="Q125" s="13">
        <f t="shared" si="13"/>
        <v>122.80300000000003</v>
      </c>
      <c r="R125" s="13">
        <f t="shared" si="14"/>
        <v>62.978999999999999</v>
      </c>
      <c r="S125" s="10">
        <v>0</v>
      </c>
      <c r="T125" s="13">
        <f t="shared" si="15"/>
        <v>185.78200000000004</v>
      </c>
    </row>
    <row r="126" spans="1:20" x14ac:dyDescent="0.25">
      <c r="A126" s="11">
        <v>26005</v>
      </c>
      <c r="B126" s="12" t="s">
        <v>135</v>
      </c>
      <c r="C126" s="10">
        <v>6</v>
      </c>
      <c r="D126" s="10">
        <v>5.4840000000000009</v>
      </c>
      <c r="E126" s="10">
        <v>4.4909999999999997</v>
      </c>
      <c r="F126" s="10">
        <v>8</v>
      </c>
      <c r="G126" s="10">
        <v>6</v>
      </c>
      <c r="H126" s="10">
        <v>3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3">
        <f t="shared" si="12"/>
        <v>32.975000000000001</v>
      </c>
      <c r="Q126" s="13">
        <f t="shared" si="13"/>
        <v>32.975000000000001</v>
      </c>
      <c r="R126" s="13">
        <f t="shared" si="14"/>
        <v>0</v>
      </c>
      <c r="S126" s="10">
        <v>10.858000000000001</v>
      </c>
      <c r="T126" s="13">
        <f t="shared" si="15"/>
        <v>43.832999999999998</v>
      </c>
    </row>
    <row r="127" spans="1:20" x14ac:dyDescent="0.25">
      <c r="A127" s="11">
        <v>40002</v>
      </c>
      <c r="B127" s="12" t="s">
        <v>136</v>
      </c>
      <c r="C127" s="10">
        <v>169.03100000000001</v>
      </c>
      <c r="D127" s="10">
        <v>181.24299999999994</v>
      </c>
      <c r="E127" s="10">
        <v>173.34799999999998</v>
      </c>
      <c r="F127" s="10">
        <v>166.98699999999997</v>
      </c>
      <c r="G127" s="10">
        <v>163.32799999999997</v>
      </c>
      <c r="H127" s="10">
        <v>167.42599999999999</v>
      </c>
      <c r="I127" s="10">
        <v>207.94800000000004</v>
      </c>
      <c r="J127" s="10">
        <v>200.47499999999999</v>
      </c>
      <c r="K127" s="10">
        <v>191.904</v>
      </c>
      <c r="L127" s="10">
        <v>229.833</v>
      </c>
      <c r="M127" s="10">
        <v>218.327</v>
      </c>
      <c r="N127" s="10">
        <v>173.386</v>
      </c>
      <c r="O127" s="10">
        <v>174.18500000000006</v>
      </c>
      <c r="P127" s="13">
        <f t="shared" si="12"/>
        <v>2417.4209999999998</v>
      </c>
      <c r="Q127" s="13">
        <f t="shared" si="13"/>
        <v>1621.6899999999998</v>
      </c>
      <c r="R127" s="13">
        <f t="shared" si="14"/>
        <v>795.73099999999999</v>
      </c>
      <c r="S127" s="10">
        <v>0</v>
      </c>
      <c r="T127" s="13">
        <f t="shared" si="15"/>
        <v>2417.4209999999998</v>
      </c>
    </row>
    <row r="128" spans="1:20" x14ac:dyDescent="0.25">
      <c r="A128" s="11">
        <v>57001</v>
      </c>
      <c r="B128" s="12" t="s">
        <v>137</v>
      </c>
      <c r="C128" s="10">
        <v>39.765000000000001</v>
      </c>
      <c r="D128" s="10">
        <v>34.528999999999996</v>
      </c>
      <c r="E128" s="10">
        <v>27.35</v>
      </c>
      <c r="F128" s="10">
        <v>24.51</v>
      </c>
      <c r="G128" s="10">
        <v>30.341999999999999</v>
      </c>
      <c r="H128" s="10">
        <v>31.658000000000001</v>
      </c>
      <c r="I128" s="10">
        <v>30.484000000000002</v>
      </c>
      <c r="J128" s="10">
        <v>31.047000000000001</v>
      </c>
      <c r="K128" s="10">
        <v>27.83</v>
      </c>
      <c r="L128" s="10">
        <v>34.176000000000002</v>
      </c>
      <c r="M128" s="10">
        <v>38.866</v>
      </c>
      <c r="N128" s="10">
        <v>25.153000000000002</v>
      </c>
      <c r="O128" s="10">
        <v>31.95999999999999</v>
      </c>
      <c r="P128" s="13">
        <f t="shared" si="12"/>
        <v>407.66999999999996</v>
      </c>
      <c r="Q128" s="13">
        <f t="shared" si="13"/>
        <v>277.51499999999999</v>
      </c>
      <c r="R128" s="13">
        <f t="shared" si="14"/>
        <v>130.155</v>
      </c>
      <c r="S128" s="10">
        <v>0</v>
      </c>
      <c r="T128" s="13">
        <f t="shared" si="15"/>
        <v>407.66999999999996</v>
      </c>
    </row>
    <row r="129" spans="1:20" x14ac:dyDescent="0.25">
      <c r="A129" s="11">
        <v>54006</v>
      </c>
      <c r="B129" s="12" t="s">
        <v>138</v>
      </c>
      <c r="C129" s="10">
        <v>14.268000000000001</v>
      </c>
      <c r="D129" s="10">
        <v>8.4160000000000004</v>
      </c>
      <c r="E129" s="10">
        <v>12.832000000000001</v>
      </c>
      <c r="F129" s="10">
        <v>11.477</v>
      </c>
      <c r="G129" s="10">
        <v>14.408999999999999</v>
      </c>
      <c r="H129" s="10">
        <v>12.745000000000001</v>
      </c>
      <c r="I129" s="10">
        <v>12.584000000000001</v>
      </c>
      <c r="J129" s="10">
        <v>15</v>
      </c>
      <c r="K129" s="10">
        <v>6.4770000000000003</v>
      </c>
      <c r="L129" s="10">
        <v>19.845999999999997</v>
      </c>
      <c r="M129" s="10">
        <v>14.644</v>
      </c>
      <c r="N129" s="10">
        <v>14</v>
      </c>
      <c r="O129" s="10">
        <v>12.384000000000002</v>
      </c>
      <c r="P129" s="13">
        <f t="shared" si="12"/>
        <v>169.08200000000002</v>
      </c>
      <c r="Q129" s="13">
        <f t="shared" si="13"/>
        <v>108.20800000000001</v>
      </c>
      <c r="R129" s="13">
        <f t="shared" si="14"/>
        <v>60.873999999999995</v>
      </c>
      <c r="S129" s="10">
        <v>11.228</v>
      </c>
      <c r="T129" s="13">
        <f t="shared" si="15"/>
        <v>180.31</v>
      </c>
    </row>
    <row r="130" spans="1:20" x14ac:dyDescent="0.25">
      <c r="A130" s="11">
        <v>41005</v>
      </c>
      <c r="B130" s="12" t="s">
        <v>139</v>
      </c>
      <c r="C130" s="10">
        <v>252.24999999999997</v>
      </c>
      <c r="D130" s="10">
        <v>175.482</v>
      </c>
      <c r="E130" s="10">
        <v>160.19499999999999</v>
      </c>
      <c r="F130" s="10">
        <v>171.37200000000004</v>
      </c>
      <c r="G130" s="10">
        <v>175.76000000000002</v>
      </c>
      <c r="H130" s="10">
        <v>176.63599999999997</v>
      </c>
      <c r="I130" s="10">
        <v>173.649</v>
      </c>
      <c r="J130" s="10">
        <v>195.72299999999993</v>
      </c>
      <c r="K130" s="10">
        <v>182.89699999999999</v>
      </c>
      <c r="L130" s="10">
        <v>161.30200000000002</v>
      </c>
      <c r="M130" s="10">
        <v>176.26199999999997</v>
      </c>
      <c r="N130" s="10">
        <v>151.54499999999999</v>
      </c>
      <c r="O130" s="10">
        <v>110.33800000000001</v>
      </c>
      <c r="P130" s="13">
        <f t="shared" si="12"/>
        <v>2263.4110000000001</v>
      </c>
      <c r="Q130" s="13">
        <f t="shared" si="13"/>
        <v>1663.9639999999999</v>
      </c>
      <c r="R130" s="13">
        <f t="shared" si="14"/>
        <v>599.44699999999989</v>
      </c>
      <c r="S130" s="10">
        <v>73.007000000000005</v>
      </c>
      <c r="T130" s="13">
        <f t="shared" si="15"/>
        <v>2336.4180000000001</v>
      </c>
    </row>
    <row r="131" spans="1:20" x14ac:dyDescent="0.25">
      <c r="A131" s="11">
        <v>20003</v>
      </c>
      <c r="B131" s="12" t="s">
        <v>140</v>
      </c>
      <c r="C131" s="10">
        <v>23.315999999999999</v>
      </c>
      <c r="D131" s="10">
        <v>24.454000000000001</v>
      </c>
      <c r="E131" s="10">
        <v>21.859000000000002</v>
      </c>
      <c r="F131" s="10">
        <v>26.564</v>
      </c>
      <c r="G131" s="10">
        <v>26</v>
      </c>
      <c r="H131" s="10">
        <v>26.846</v>
      </c>
      <c r="I131" s="10">
        <v>17.524999999999999</v>
      </c>
      <c r="J131" s="10">
        <v>33.866</v>
      </c>
      <c r="K131" s="10">
        <v>29.66</v>
      </c>
      <c r="L131" s="10">
        <v>34.917000000000002</v>
      </c>
      <c r="M131" s="10">
        <v>31</v>
      </c>
      <c r="N131" s="10">
        <v>24.332999999999998</v>
      </c>
      <c r="O131" s="10">
        <v>22</v>
      </c>
      <c r="P131" s="13">
        <f t="shared" si="12"/>
        <v>342.34000000000003</v>
      </c>
      <c r="Q131" s="13">
        <f t="shared" si="13"/>
        <v>230.09</v>
      </c>
      <c r="R131" s="13">
        <f t="shared" si="14"/>
        <v>112.25</v>
      </c>
      <c r="S131" s="10">
        <v>22</v>
      </c>
      <c r="T131" s="13">
        <f t="shared" si="15"/>
        <v>364.34000000000003</v>
      </c>
    </row>
    <row r="132" spans="1:20" x14ac:dyDescent="0.25">
      <c r="A132" s="11">
        <v>66001</v>
      </c>
      <c r="B132" s="12" t="s">
        <v>141</v>
      </c>
      <c r="C132" s="10">
        <v>234.8369999999999</v>
      </c>
      <c r="D132" s="10">
        <v>169.10599999999997</v>
      </c>
      <c r="E132" s="10">
        <v>163.75899999999993</v>
      </c>
      <c r="F132" s="10">
        <v>156.74799999999999</v>
      </c>
      <c r="G132" s="10">
        <v>150.01899999999998</v>
      </c>
      <c r="H132" s="10">
        <v>151.50800000000001</v>
      </c>
      <c r="I132" s="10">
        <v>159.46600000000007</v>
      </c>
      <c r="J132" s="10">
        <v>153.83999999999986</v>
      </c>
      <c r="K132" s="10">
        <v>150.434</v>
      </c>
      <c r="L132" s="10">
        <v>181.80700000000007</v>
      </c>
      <c r="M132" s="10">
        <v>125.61199999999999</v>
      </c>
      <c r="N132" s="10">
        <v>81.609000000000009</v>
      </c>
      <c r="O132" s="10">
        <v>84.207000000000022</v>
      </c>
      <c r="P132" s="13">
        <f t="shared" si="12"/>
        <v>1962.952</v>
      </c>
      <c r="Q132" s="13">
        <f t="shared" si="13"/>
        <v>1489.7169999999999</v>
      </c>
      <c r="R132" s="13">
        <f t="shared" si="14"/>
        <v>473.23500000000013</v>
      </c>
      <c r="S132" s="10">
        <v>0</v>
      </c>
      <c r="T132" s="13">
        <f t="shared" si="15"/>
        <v>1962.952</v>
      </c>
    </row>
    <row r="133" spans="1:20" x14ac:dyDescent="0.25">
      <c r="A133" s="11">
        <v>33005</v>
      </c>
      <c r="B133" s="12" t="s">
        <v>142</v>
      </c>
      <c r="C133" s="10">
        <v>14.113</v>
      </c>
      <c r="D133" s="10">
        <v>19.594999999999999</v>
      </c>
      <c r="E133" s="10">
        <v>11.375</v>
      </c>
      <c r="F133" s="10">
        <v>11.047000000000001</v>
      </c>
      <c r="G133" s="10">
        <v>12</v>
      </c>
      <c r="H133" s="10">
        <v>9.0890000000000004</v>
      </c>
      <c r="I133" s="10">
        <v>17.393000000000001</v>
      </c>
      <c r="J133" s="10">
        <v>9.1189999999999998</v>
      </c>
      <c r="K133" s="10">
        <v>7.8090000000000011</v>
      </c>
      <c r="L133" s="10">
        <v>8.875</v>
      </c>
      <c r="M133" s="10">
        <v>12</v>
      </c>
      <c r="N133" s="10">
        <v>10.53</v>
      </c>
      <c r="O133" s="10">
        <v>11.512</v>
      </c>
      <c r="P133" s="13">
        <f t="shared" ref="P133:P164" si="16">SUM(C133:O133)</f>
        <v>154.45699999999999</v>
      </c>
      <c r="Q133" s="13">
        <f t="shared" ref="Q133:Q153" si="17">SUM(C133:K133)</f>
        <v>111.53999999999999</v>
      </c>
      <c r="R133" s="13">
        <f t="shared" ref="R133:R153" si="18">SUM(L133:O133)</f>
        <v>42.917000000000002</v>
      </c>
      <c r="S133" s="10">
        <v>21.785</v>
      </c>
      <c r="T133" s="13">
        <f t="shared" ref="T133:T164" si="19">SUM(Q133:S133)</f>
        <v>176.24199999999999</v>
      </c>
    </row>
    <row r="134" spans="1:20" x14ac:dyDescent="0.25">
      <c r="A134" s="11">
        <v>49006</v>
      </c>
      <c r="B134" s="12" t="s">
        <v>143</v>
      </c>
      <c r="C134" s="10">
        <v>87.072000000000003</v>
      </c>
      <c r="D134" s="10">
        <v>49.143000000000001</v>
      </c>
      <c r="E134" s="10">
        <v>79.655000000000001</v>
      </c>
      <c r="F134" s="10">
        <v>72.778999999999996</v>
      </c>
      <c r="G134" s="10">
        <v>62.689000000000007</v>
      </c>
      <c r="H134" s="10">
        <v>80.39</v>
      </c>
      <c r="I134" s="10">
        <v>72.137</v>
      </c>
      <c r="J134" s="10">
        <v>87.141999999999996</v>
      </c>
      <c r="K134" s="10">
        <v>77.734000000000009</v>
      </c>
      <c r="L134" s="10">
        <v>77.701000000000008</v>
      </c>
      <c r="M134" s="10">
        <v>78.26600000000002</v>
      </c>
      <c r="N134" s="10">
        <v>53.493999999999993</v>
      </c>
      <c r="O134" s="10">
        <v>66.978000000000009</v>
      </c>
      <c r="P134" s="13">
        <f t="shared" si="16"/>
        <v>945.18000000000006</v>
      </c>
      <c r="Q134" s="13">
        <f t="shared" si="17"/>
        <v>668.7410000000001</v>
      </c>
      <c r="R134" s="13">
        <f t="shared" si="18"/>
        <v>276.43900000000008</v>
      </c>
      <c r="S134" s="10">
        <v>0</v>
      </c>
      <c r="T134" s="13">
        <f t="shared" si="19"/>
        <v>945.18000000000018</v>
      </c>
    </row>
    <row r="135" spans="1:20" x14ac:dyDescent="0.25">
      <c r="A135" s="11">
        <v>13001</v>
      </c>
      <c r="B135" s="12" t="s">
        <v>144</v>
      </c>
      <c r="C135" s="10">
        <v>131.96500000000003</v>
      </c>
      <c r="D135" s="10">
        <v>98.140999999999991</v>
      </c>
      <c r="E135" s="10">
        <v>101.61300000000001</v>
      </c>
      <c r="F135" s="10">
        <v>95.106999999999999</v>
      </c>
      <c r="G135" s="10">
        <v>101.303</v>
      </c>
      <c r="H135" s="10">
        <v>105.547</v>
      </c>
      <c r="I135" s="10">
        <v>121.05799999999999</v>
      </c>
      <c r="J135" s="10">
        <v>97.506</v>
      </c>
      <c r="K135" s="10">
        <v>100.536</v>
      </c>
      <c r="L135" s="10">
        <v>121.08499999999999</v>
      </c>
      <c r="M135" s="10">
        <v>100.36000000000001</v>
      </c>
      <c r="N135" s="10">
        <v>105.437</v>
      </c>
      <c r="O135" s="10">
        <v>91.498999999999995</v>
      </c>
      <c r="P135" s="13">
        <f t="shared" si="16"/>
        <v>1371.1569999999999</v>
      </c>
      <c r="Q135" s="13">
        <f t="shared" si="17"/>
        <v>952.77600000000007</v>
      </c>
      <c r="R135" s="13">
        <f t="shared" si="18"/>
        <v>418.38099999999997</v>
      </c>
      <c r="S135" s="10">
        <v>47.935000000000002</v>
      </c>
      <c r="T135" s="13">
        <f t="shared" si="19"/>
        <v>1419.0920000000001</v>
      </c>
    </row>
    <row r="136" spans="1:20" x14ac:dyDescent="0.25">
      <c r="A136" s="11">
        <v>60006</v>
      </c>
      <c r="B136" s="12" t="s">
        <v>145</v>
      </c>
      <c r="C136" s="10">
        <v>36.700999999999993</v>
      </c>
      <c r="D136" s="10">
        <v>29.957000000000001</v>
      </c>
      <c r="E136" s="10">
        <v>21.373000000000001</v>
      </c>
      <c r="F136" s="10">
        <v>28.34</v>
      </c>
      <c r="G136" s="10">
        <v>29.68</v>
      </c>
      <c r="H136" s="10">
        <v>23.533000000000001</v>
      </c>
      <c r="I136" s="10">
        <v>39.01</v>
      </c>
      <c r="J136" s="10">
        <v>29.499000000000002</v>
      </c>
      <c r="K136" s="10">
        <v>36.873000000000005</v>
      </c>
      <c r="L136" s="10">
        <v>38.792999999999999</v>
      </c>
      <c r="M136" s="10">
        <v>28.367000000000001</v>
      </c>
      <c r="N136" s="10">
        <v>26.14</v>
      </c>
      <c r="O136" s="10">
        <v>24.917999999999992</v>
      </c>
      <c r="P136" s="13">
        <f t="shared" si="16"/>
        <v>393.18400000000003</v>
      </c>
      <c r="Q136" s="13">
        <f t="shared" si="17"/>
        <v>274.96600000000001</v>
      </c>
      <c r="R136" s="13">
        <f t="shared" si="18"/>
        <v>118.21799999999999</v>
      </c>
      <c r="S136" s="10">
        <v>24.404999999999998</v>
      </c>
      <c r="T136" s="13">
        <f t="shared" si="19"/>
        <v>417.58899999999994</v>
      </c>
    </row>
    <row r="137" spans="1:20" x14ac:dyDescent="0.25">
      <c r="A137" s="11">
        <v>11004</v>
      </c>
      <c r="B137" s="12" t="s">
        <v>146</v>
      </c>
      <c r="C137" s="10">
        <v>74.77</v>
      </c>
      <c r="D137" s="10">
        <v>75.293000000000021</v>
      </c>
      <c r="E137" s="10">
        <v>59.771000000000001</v>
      </c>
      <c r="F137" s="10">
        <v>60.559000000000005</v>
      </c>
      <c r="G137" s="10">
        <v>71.652000000000001</v>
      </c>
      <c r="H137" s="10">
        <v>64.995000000000005</v>
      </c>
      <c r="I137" s="10">
        <v>78.742000000000004</v>
      </c>
      <c r="J137" s="10">
        <v>62.428000000000004</v>
      </c>
      <c r="K137" s="10">
        <v>61.256</v>
      </c>
      <c r="L137" s="10">
        <v>48.557000000000009</v>
      </c>
      <c r="M137" s="10">
        <v>42.610999999999997</v>
      </c>
      <c r="N137" s="10">
        <v>44.982000000000006</v>
      </c>
      <c r="O137" s="10">
        <v>44.342000000000006</v>
      </c>
      <c r="P137" s="13">
        <f t="shared" si="16"/>
        <v>789.95799999999997</v>
      </c>
      <c r="Q137" s="13">
        <f t="shared" si="17"/>
        <v>609.46600000000001</v>
      </c>
      <c r="R137" s="13">
        <f t="shared" si="18"/>
        <v>180.49200000000002</v>
      </c>
      <c r="S137" s="10">
        <v>115.21</v>
      </c>
      <c r="T137" s="13">
        <f t="shared" si="19"/>
        <v>905.16800000000012</v>
      </c>
    </row>
    <row r="138" spans="1:20" x14ac:dyDescent="0.25">
      <c r="A138" s="11">
        <v>51005</v>
      </c>
      <c r="B138" s="12" t="s">
        <v>147</v>
      </c>
      <c r="C138" s="10">
        <v>20</v>
      </c>
      <c r="D138" s="10">
        <v>12</v>
      </c>
      <c r="E138" s="10">
        <v>17</v>
      </c>
      <c r="F138" s="10">
        <v>21</v>
      </c>
      <c r="G138" s="10">
        <v>24.15</v>
      </c>
      <c r="H138" s="10">
        <v>21.49</v>
      </c>
      <c r="I138" s="10">
        <v>18.551000000000002</v>
      </c>
      <c r="J138" s="10">
        <v>21</v>
      </c>
      <c r="K138" s="10">
        <v>27.224</v>
      </c>
      <c r="L138" s="10">
        <v>25.703999999999997</v>
      </c>
      <c r="M138" s="10">
        <v>26.51</v>
      </c>
      <c r="N138" s="10">
        <v>22.703999999999997</v>
      </c>
      <c r="O138" s="10">
        <v>23</v>
      </c>
      <c r="P138" s="13">
        <f t="shared" si="16"/>
        <v>280.33299999999997</v>
      </c>
      <c r="Q138" s="13">
        <f t="shared" si="17"/>
        <v>182.41499999999999</v>
      </c>
      <c r="R138" s="13">
        <f t="shared" si="18"/>
        <v>97.917999999999992</v>
      </c>
      <c r="S138" s="10">
        <v>0</v>
      </c>
      <c r="T138" s="13">
        <f t="shared" si="19"/>
        <v>280.33299999999997</v>
      </c>
    </row>
    <row r="139" spans="1:20" x14ac:dyDescent="0.25">
      <c r="A139" s="11">
        <v>6005</v>
      </c>
      <c r="B139" s="12" t="s">
        <v>148</v>
      </c>
      <c r="C139" s="10">
        <v>31.401</v>
      </c>
      <c r="D139" s="10">
        <v>25</v>
      </c>
      <c r="E139" s="10">
        <v>23</v>
      </c>
      <c r="F139" s="10">
        <v>20.548999999999999</v>
      </c>
      <c r="G139" s="10">
        <v>29</v>
      </c>
      <c r="H139" s="10">
        <v>26</v>
      </c>
      <c r="I139" s="10">
        <v>27</v>
      </c>
      <c r="J139" s="10">
        <v>20.451000000000001</v>
      </c>
      <c r="K139" s="10">
        <v>24</v>
      </c>
      <c r="L139" s="10">
        <v>18.548999999999999</v>
      </c>
      <c r="M139" s="10">
        <v>25.451000000000001</v>
      </c>
      <c r="N139" s="10">
        <v>24.57</v>
      </c>
      <c r="O139" s="10">
        <v>18</v>
      </c>
      <c r="P139" s="13">
        <f t="shared" si="16"/>
        <v>312.971</v>
      </c>
      <c r="Q139" s="13">
        <f t="shared" si="17"/>
        <v>226.40099999999998</v>
      </c>
      <c r="R139" s="13">
        <f t="shared" si="18"/>
        <v>86.57</v>
      </c>
      <c r="S139" s="10">
        <v>0</v>
      </c>
      <c r="T139" s="13">
        <f t="shared" si="19"/>
        <v>312.971</v>
      </c>
    </row>
    <row r="140" spans="1:20" x14ac:dyDescent="0.25">
      <c r="A140" s="11">
        <v>14004</v>
      </c>
      <c r="B140" s="12" t="s">
        <v>149</v>
      </c>
      <c r="C140" s="10">
        <v>281.39899999999994</v>
      </c>
      <c r="D140" s="10">
        <v>256.72300000000001</v>
      </c>
      <c r="E140" s="10">
        <v>257.33100000000002</v>
      </c>
      <c r="F140" s="10">
        <v>258.30700000000002</v>
      </c>
      <c r="G140" s="10">
        <v>289.70200000000006</v>
      </c>
      <c r="H140" s="10">
        <v>272.488</v>
      </c>
      <c r="I140" s="10">
        <v>276.35399999999998</v>
      </c>
      <c r="J140" s="10">
        <v>295.48200000000003</v>
      </c>
      <c r="K140" s="10">
        <v>301.762</v>
      </c>
      <c r="L140" s="10">
        <v>332.04100000000005</v>
      </c>
      <c r="M140" s="10">
        <v>306.72899999999998</v>
      </c>
      <c r="N140" s="10">
        <v>289.01</v>
      </c>
      <c r="O140" s="10">
        <v>273.79499999999996</v>
      </c>
      <c r="P140" s="13">
        <f t="shared" si="16"/>
        <v>3691.1230000000005</v>
      </c>
      <c r="Q140" s="13">
        <f t="shared" si="17"/>
        <v>2489.5480000000002</v>
      </c>
      <c r="R140" s="13">
        <f t="shared" si="18"/>
        <v>1201.5749999999998</v>
      </c>
      <c r="S140" s="10">
        <v>84.364000000000004</v>
      </c>
      <c r="T140" s="13">
        <f t="shared" si="19"/>
        <v>3775.4870000000001</v>
      </c>
    </row>
    <row r="141" spans="1:20" x14ac:dyDescent="0.25">
      <c r="A141" s="11">
        <v>18003</v>
      </c>
      <c r="B141" s="12" t="s">
        <v>150</v>
      </c>
      <c r="C141" s="10">
        <v>10.075999999999999</v>
      </c>
      <c r="D141" s="10">
        <v>9.4290000000000003</v>
      </c>
      <c r="E141" s="10">
        <v>14.196</v>
      </c>
      <c r="F141" s="10">
        <v>7</v>
      </c>
      <c r="G141" s="10">
        <v>10.048999999999999</v>
      </c>
      <c r="H141" s="10">
        <v>7.1349999999999998</v>
      </c>
      <c r="I141" s="10">
        <v>16.835000000000001</v>
      </c>
      <c r="J141" s="10">
        <v>12.478999999999999</v>
      </c>
      <c r="K141" s="10">
        <v>18.446999999999999</v>
      </c>
      <c r="L141" s="10">
        <v>21.472999999999999</v>
      </c>
      <c r="M141" s="10">
        <v>18.896000000000001</v>
      </c>
      <c r="N141" s="10">
        <v>7.7480000000000002</v>
      </c>
      <c r="O141" s="10">
        <v>10.882999999999999</v>
      </c>
      <c r="P141" s="13">
        <f t="shared" si="16"/>
        <v>164.64599999999999</v>
      </c>
      <c r="Q141" s="13">
        <f t="shared" si="17"/>
        <v>105.646</v>
      </c>
      <c r="R141" s="13">
        <f t="shared" si="18"/>
        <v>59</v>
      </c>
      <c r="S141" s="10">
        <v>10.6</v>
      </c>
      <c r="T141" s="13">
        <f t="shared" si="19"/>
        <v>175.24600000000001</v>
      </c>
    </row>
    <row r="142" spans="1:20" x14ac:dyDescent="0.25">
      <c r="A142" s="11">
        <v>14005</v>
      </c>
      <c r="B142" s="12" t="s">
        <v>151</v>
      </c>
      <c r="C142" s="10">
        <v>9</v>
      </c>
      <c r="D142" s="10">
        <v>17</v>
      </c>
      <c r="E142" s="10">
        <v>19</v>
      </c>
      <c r="F142" s="10">
        <v>26.012</v>
      </c>
      <c r="G142" s="10">
        <v>17</v>
      </c>
      <c r="H142" s="10">
        <v>17</v>
      </c>
      <c r="I142" s="10">
        <v>20.989000000000001</v>
      </c>
      <c r="J142" s="10">
        <v>18.557000000000002</v>
      </c>
      <c r="K142" s="10">
        <v>17.989000000000001</v>
      </c>
      <c r="L142" s="10">
        <v>27.103999999999999</v>
      </c>
      <c r="M142" s="10">
        <v>24.46</v>
      </c>
      <c r="N142" s="10">
        <v>17.064</v>
      </c>
      <c r="O142" s="10">
        <v>22.563000000000002</v>
      </c>
      <c r="P142" s="13">
        <f t="shared" si="16"/>
        <v>253.738</v>
      </c>
      <c r="Q142" s="13">
        <f t="shared" si="17"/>
        <v>162.547</v>
      </c>
      <c r="R142" s="13">
        <f t="shared" si="18"/>
        <v>91.191000000000003</v>
      </c>
      <c r="S142" s="10">
        <v>16.738999999999997</v>
      </c>
      <c r="T142" s="13">
        <f t="shared" si="19"/>
        <v>270.47699999999998</v>
      </c>
    </row>
    <row r="143" spans="1:20" x14ac:dyDescent="0.25">
      <c r="A143" s="11">
        <v>18005</v>
      </c>
      <c r="B143" s="12" t="s">
        <v>152</v>
      </c>
      <c r="C143" s="10">
        <v>51.664999999999999</v>
      </c>
      <c r="D143" s="10">
        <v>38</v>
      </c>
      <c r="E143" s="10">
        <v>43.808</v>
      </c>
      <c r="F143" s="10">
        <v>36.653000000000006</v>
      </c>
      <c r="G143" s="10">
        <v>33.284999999999997</v>
      </c>
      <c r="H143" s="10">
        <v>33.131</v>
      </c>
      <c r="I143" s="10">
        <v>48.574999999999996</v>
      </c>
      <c r="J143" s="10">
        <v>43.246000000000002</v>
      </c>
      <c r="K143" s="10">
        <v>35.551000000000002</v>
      </c>
      <c r="L143" s="10">
        <v>46.91</v>
      </c>
      <c r="M143" s="10">
        <v>42.556999999999995</v>
      </c>
      <c r="N143" s="10">
        <v>33.256999999999998</v>
      </c>
      <c r="O143" s="10">
        <v>34.128999999999976</v>
      </c>
      <c r="P143" s="13">
        <f t="shared" si="16"/>
        <v>520.76699999999994</v>
      </c>
      <c r="Q143" s="13">
        <f t="shared" si="17"/>
        <v>363.91399999999993</v>
      </c>
      <c r="R143" s="13">
        <f t="shared" si="18"/>
        <v>156.85299999999995</v>
      </c>
      <c r="S143" s="10">
        <v>28.411999999999999</v>
      </c>
      <c r="T143" s="13">
        <f t="shared" si="19"/>
        <v>549.17899999999986</v>
      </c>
    </row>
    <row r="144" spans="1:20" x14ac:dyDescent="0.25">
      <c r="A144" s="11">
        <v>36002</v>
      </c>
      <c r="B144" s="12" t="s">
        <v>153</v>
      </c>
      <c r="C144" s="10">
        <v>19.619999999999997</v>
      </c>
      <c r="D144" s="10">
        <v>20.62</v>
      </c>
      <c r="E144" s="10">
        <v>22.067999999999998</v>
      </c>
      <c r="F144" s="10">
        <v>23.814</v>
      </c>
      <c r="G144" s="10">
        <v>14.517999999999999</v>
      </c>
      <c r="H144" s="10">
        <v>23.515999999999998</v>
      </c>
      <c r="I144" s="10">
        <v>31.301000000000002</v>
      </c>
      <c r="J144" s="10">
        <v>29.28</v>
      </c>
      <c r="K144" s="10">
        <v>28.367000000000001</v>
      </c>
      <c r="L144" s="10">
        <v>42.969000000000001</v>
      </c>
      <c r="M144" s="10">
        <v>52.242999999999995</v>
      </c>
      <c r="N144" s="10">
        <v>40.975999999999999</v>
      </c>
      <c r="O144" s="10">
        <v>37.696000000000005</v>
      </c>
      <c r="P144" s="13">
        <f t="shared" si="16"/>
        <v>386.988</v>
      </c>
      <c r="Q144" s="13">
        <f t="shared" si="17"/>
        <v>213.10399999999998</v>
      </c>
      <c r="R144" s="13">
        <f t="shared" si="18"/>
        <v>173.88399999999999</v>
      </c>
      <c r="S144" s="10">
        <v>24.085000000000001</v>
      </c>
      <c r="T144" s="13">
        <f t="shared" si="19"/>
        <v>411.07299999999992</v>
      </c>
    </row>
    <row r="145" spans="1:20" x14ac:dyDescent="0.25">
      <c r="A145" s="11">
        <v>49007</v>
      </c>
      <c r="B145" s="12" t="s">
        <v>154</v>
      </c>
      <c r="C145" s="10">
        <v>133.80700000000002</v>
      </c>
      <c r="D145" s="10">
        <v>113.982</v>
      </c>
      <c r="E145" s="10">
        <v>113.205</v>
      </c>
      <c r="F145" s="10">
        <v>99.192999999999998</v>
      </c>
      <c r="G145" s="10">
        <v>107.133</v>
      </c>
      <c r="H145" s="10">
        <v>98.012999999999991</v>
      </c>
      <c r="I145" s="10">
        <v>92.849000000000004</v>
      </c>
      <c r="J145" s="10">
        <v>109.39600000000002</v>
      </c>
      <c r="K145" s="10">
        <v>106.917</v>
      </c>
      <c r="L145" s="10">
        <v>114.75400000000002</v>
      </c>
      <c r="M145" s="10">
        <v>111.66299999999998</v>
      </c>
      <c r="N145" s="10">
        <v>106.142</v>
      </c>
      <c r="O145" s="10">
        <v>94.37700000000001</v>
      </c>
      <c r="P145" s="13">
        <f t="shared" si="16"/>
        <v>1401.4310000000003</v>
      </c>
      <c r="Q145" s="13">
        <f t="shared" si="17"/>
        <v>974.49500000000023</v>
      </c>
      <c r="R145" s="13">
        <f t="shared" si="18"/>
        <v>426.93599999999998</v>
      </c>
      <c r="S145" s="10">
        <v>0</v>
      </c>
      <c r="T145" s="13">
        <f t="shared" si="19"/>
        <v>1401.4310000000003</v>
      </c>
    </row>
    <row r="146" spans="1:20" x14ac:dyDescent="0.25">
      <c r="A146" s="11">
        <v>1003</v>
      </c>
      <c r="B146" s="12" t="s">
        <v>155</v>
      </c>
      <c r="C146" s="10">
        <v>12.782</v>
      </c>
      <c r="D146" s="10">
        <v>7</v>
      </c>
      <c r="E146" s="10">
        <v>10</v>
      </c>
      <c r="F146" s="10">
        <v>9</v>
      </c>
      <c r="G146" s="10">
        <v>11</v>
      </c>
      <c r="H146" s="10">
        <v>6</v>
      </c>
      <c r="I146" s="10">
        <v>10</v>
      </c>
      <c r="J146" s="10">
        <v>8</v>
      </c>
      <c r="K146" s="10">
        <v>12</v>
      </c>
      <c r="L146" s="10">
        <v>8</v>
      </c>
      <c r="M146" s="10">
        <v>10.762</v>
      </c>
      <c r="N146" s="10">
        <v>5.4939999999999998</v>
      </c>
      <c r="O146" s="10">
        <v>11</v>
      </c>
      <c r="P146" s="13">
        <f t="shared" si="16"/>
        <v>121.038</v>
      </c>
      <c r="Q146" s="13">
        <f t="shared" si="17"/>
        <v>85.781999999999996</v>
      </c>
      <c r="R146" s="13">
        <f t="shared" si="18"/>
        <v>35.256</v>
      </c>
      <c r="S146" s="10">
        <v>6.9159999999999986</v>
      </c>
      <c r="T146" s="13">
        <f t="shared" si="19"/>
        <v>127.95399999999999</v>
      </c>
    </row>
    <row r="147" spans="1:20" x14ac:dyDescent="0.25">
      <c r="A147" s="11">
        <v>47001</v>
      </c>
      <c r="B147" s="12" t="s">
        <v>156</v>
      </c>
      <c r="C147" s="10">
        <v>45.698999999999998</v>
      </c>
      <c r="D147" s="10">
        <v>38.896000000000008</v>
      </c>
      <c r="E147" s="10">
        <v>28.263000000000002</v>
      </c>
      <c r="F147" s="10">
        <v>18.041</v>
      </c>
      <c r="G147" s="10">
        <v>27.544</v>
      </c>
      <c r="H147" s="10">
        <v>31.243999999999996</v>
      </c>
      <c r="I147" s="10">
        <v>27.379999999999995</v>
      </c>
      <c r="J147" s="10">
        <v>28.978999999999999</v>
      </c>
      <c r="K147" s="10">
        <v>27.638999999999999</v>
      </c>
      <c r="L147" s="10">
        <v>33.405999999999999</v>
      </c>
      <c r="M147" s="10">
        <v>32.284999999999997</v>
      </c>
      <c r="N147" s="10">
        <v>20.673000000000002</v>
      </c>
      <c r="O147" s="10">
        <v>24.436</v>
      </c>
      <c r="P147" s="13">
        <f t="shared" si="16"/>
        <v>384.48499999999996</v>
      </c>
      <c r="Q147" s="13">
        <f t="shared" si="17"/>
        <v>273.685</v>
      </c>
      <c r="R147" s="13">
        <f t="shared" si="18"/>
        <v>110.80000000000001</v>
      </c>
      <c r="S147" s="10">
        <v>17.366</v>
      </c>
      <c r="T147" s="13">
        <f t="shared" si="19"/>
        <v>401.851</v>
      </c>
    </row>
    <row r="148" spans="1:20" x14ac:dyDescent="0.25">
      <c r="A148" s="11">
        <v>12003</v>
      </c>
      <c r="B148" s="12" t="s">
        <v>157</v>
      </c>
      <c r="C148" s="10">
        <v>41.811000000000007</v>
      </c>
      <c r="D148" s="10">
        <v>23.222000000000001</v>
      </c>
      <c r="E148" s="10">
        <v>30</v>
      </c>
      <c r="F148" s="10">
        <v>27.684000000000001</v>
      </c>
      <c r="G148" s="10">
        <v>22.512999999999998</v>
      </c>
      <c r="H148" s="10">
        <v>28.518999999999998</v>
      </c>
      <c r="I148" s="10">
        <v>23.771999999999998</v>
      </c>
      <c r="J148" s="10">
        <v>29</v>
      </c>
      <c r="K148" s="10">
        <v>20</v>
      </c>
      <c r="L148" s="10">
        <v>18.108000000000001</v>
      </c>
      <c r="M148" s="10">
        <v>13.968</v>
      </c>
      <c r="N148" s="10">
        <v>14.487</v>
      </c>
      <c r="O148" s="10">
        <v>9</v>
      </c>
      <c r="P148" s="13">
        <f t="shared" si="16"/>
        <v>302.08400000000006</v>
      </c>
      <c r="Q148" s="13">
        <f t="shared" si="17"/>
        <v>246.52100000000002</v>
      </c>
      <c r="R148" s="13">
        <f t="shared" si="18"/>
        <v>55.563000000000002</v>
      </c>
      <c r="S148" s="10">
        <v>20.763999999999999</v>
      </c>
      <c r="T148" s="13">
        <f t="shared" si="19"/>
        <v>322.84800000000001</v>
      </c>
    </row>
    <row r="149" spans="1:20" x14ac:dyDescent="0.25">
      <c r="A149" s="11">
        <v>54007</v>
      </c>
      <c r="B149" s="12" t="s">
        <v>158</v>
      </c>
      <c r="C149" s="10">
        <v>17.03</v>
      </c>
      <c r="D149" s="10">
        <v>13</v>
      </c>
      <c r="E149" s="10">
        <v>17</v>
      </c>
      <c r="F149" s="10">
        <v>21</v>
      </c>
      <c r="G149" s="10">
        <v>15.359</v>
      </c>
      <c r="H149" s="10">
        <v>27.102</v>
      </c>
      <c r="I149" s="10">
        <v>11.294</v>
      </c>
      <c r="J149" s="10">
        <v>9.2520000000000007</v>
      </c>
      <c r="K149" s="10">
        <v>13.862</v>
      </c>
      <c r="L149" s="10">
        <v>19.946000000000002</v>
      </c>
      <c r="M149" s="10">
        <v>19.939999999999998</v>
      </c>
      <c r="N149" s="10">
        <v>14.096</v>
      </c>
      <c r="O149" s="10">
        <v>11.096</v>
      </c>
      <c r="P149" s="13">
        <f t="shared" si="16"/>
        <v>209.977</v>
      </c>
      <c r="Q149" s="13">
        <f t="shared" si="17"/>
        <v>144.899</v>
      </c>
      <c r="R149" s="13">
        <f t="shared" si="18"/>
        <v>65.078000000000003</v>
      </c>
      <c r="S149" s="10">
        <v>11.217000000000001</v>
      </c>
      <c r="T149" s="13">
        <f t="shared" si="19"/>
        <v>221.19400000000002</v>
      </c>
    </row>
    <row r="150" spans="1:20" x14ac:dyDescent="0.25">
      <c r="A150" s="11">
        <v>59002</v>
      </c>
      <c r="B150" s="12" t="s">
        <v>159</v>
      </c>
      <c r="C150" s="10">
        <v>109.15900000000001</v>
      </c>
      <c r="D150" s="10">
        <v>63.725000000000001</v>
      </c>
      <c r="E150" s="10">
        <v>63.582000000000008</v>
      </c>
      <c r="F150" s="10">
        <v>51.979000000000006</v>
      </c>
      <c r="G150" s="10">
        <v>48.816000000000003</v>
      </c>
      <c r="H150" s="10">
        <v>52.424000000000007</v>
      </c>
      <c r="I150" s="10">
        <v>49.486999999999995</v>
      </c>
      <c r="J150" s="10">
        <v>57.088999999999999</v>
      </c>
      <c r="K150" s="10">
        <v>50.945999999999998</v>
      </c>
      <c r="L150" s="10">
        <v>62.238999999999997</v>
      </c>
      <c r="M150" s="10">
        <v>51.606999999999992</v>
      </c>
      <c r="N150" s="10">
        <v>43.426000000000009</v>
      </c>
      <c r="O150" s="10">
        <v>45.384</v>
      </c>
      <c r="P150" s="13">
        <f t="shared" si="16"/>
        <v>749.86299999999994</v>
      </c>
      <c r="Q150" s="13">
        <f t="shared" si="17"/>
        <v>547.20699999999988</v>
      </c>
      <c r="R150" s="13">
        <f t="shared" si="18"/>
        <v>202.65600000000001</v>
      </c>
      <c r="S150" s="10">
        <v>53.158999999999999</v>
      </c>
      <c r="T150" s="13">
        <f t="shared" si="19"/>
        <v>803.02199999999982</v>
      </c>
    </row>
    <row r="151" spans="1:20" x14ac:dyDescent="0.25">
      <c r="A151" s="11">
        <v>2006</v>
      </c>
      <c r="B151" s="12" t="s">
        <v>160</v>
      </c>
      <c r="C151" s="10">
        <v>19.472999999999999</v>
      </c>
      <c r="D151" s="10">
        <v>19</v>
      </c>
      <c r="E151" s="10">
        <v>24.326000000000001</v>
      </c>
      <c r="F151" s="10">
        <v>28.16</v>
      </c>
      <c r="G151" s="10">
        <v>25.285999999999998</v>
      </c>
      <c r="H151" s="10">
        <v>25.407</v>
      </c>
      <c r="I151" s="10">
        <v>32.286999999999999</v>
      </c>
      <c r="J151" s="10">
        <v>22.553000000000001</v>
      </c>
      <c r="K151" s="10">
        <v>26.812999999999999</v>
      </c>
      <c r="L151" s="10">
        <v>27.813000000000002</v>
      </c>
      <c r="M151" s="10">
        <v>31.193000000000001</v>
      </c>
      <c r="N151" s="10">
        <v>24.385999999999999</v>
      </c>
      <c r="O151" s="10">
        <v>27</v>
      </c>
      <c r="P151" s="13">
        <f t="shared" si="16"/>
        <v>333.697</v>
      </c>
      <c r="Q151" s="13">
        <f t="shared" si="17"/>
        <v>223.30500000000001</v>
      </c>
      <c r="R151" s="13">
        <f t="shared" si="18"/>
        <v>110.392</v>
      </c>
      <c r="S151" s="10">
        <v>21.853999999999999</v>
      </c>
      <c r="T151" s="13">
        <f t="shared" si="19"/>
        <v>355.55099999999999</v>
      </c>
    </row>
    <row r="152" spans="1:20" x14ac:dyDescent="0.25">
      <c r="A152" s="11">
        <v>55004</v>
      </c>
      <c r="B152" s="12" t="s">
        <v>161</v>
      </c>
      <c r="C152" s="10">
        <v>19.535</v>
      </c>
      <c r="D152" s="10">
        <v>12</v>
      </c>
      <c r="E152" s="10">
        <v>20</v>
      </c>
      <c r="F152" s="10">
        <v>23</v>
      </c>
      <c r="G152" s="10">
        <v>21</v>
      </c>
      <c r="H152" s="10">
        <v>18</v>
      </c>
      <c r="I152" s="10">
        <v>17.465</v>
      </c>
      <c r="J152" s="10">
        <v>21.568999999999999</v>
      </c>
      <c r="K152" s="10">
        <v>11.586</v>
      </c>
      <c r="L152" s="10">
        <v>27</v>
      </c>
      <c r="M152" s="10">
        <v>23.459</v>
      </c>
      <c r="N152" s="10">
        <v>22.535</v>
      </c>
      <c r="O152" s="10">
        <v>17</v>
      </c>
      <c r="P152" s="13">
        <f t="shared" si="16"/>
        <v>254.149</v>
      </c>
      <c r="Q152" s="13">
        <f t="shared" si="17"/>
        <v>164.155</v>
      </c>
      <c r="R152" s="13">
        <f t="shared" si="18"/>
        <v>89.994</v>
      </c>
      <c r="S152" s="10">
        <v>29.001000000000001</v>
      </c>
      <c r="T152" s="13">
        <f t="shared" si="19"/>
        <v>283.14999999999998</v>
      </c>
    </row>
    <row r="153" spans="1:20" x14ac:dyDescent="0.25">
      <c r="A153" s="11">
        <v>63003</v>
      </c>
      <c r="B153" s="12" t="s">
        <v>162</v>
      </c>
      <c r="C153" s="10">
        <v>279.46100000000001</v>
      </c>
      <c r="D153" s="10">
        <v>212.28300000000002</v>
      </c>
      <c r="E153" s="10">
        <v>211.256</v>
      </c>
      <c r="F153" s="10">
        <v>191.66</v>
      </c>
      <c r="G153" s="10">
        <v>207.95800000000003</v>
      </c>
      <c r="H153" s="10">
        <v>204.78899999999996</v>
      </c>
      <c r="I153" s="10">
        <v>193.61700000000008</v>
      </c>
      <c r="J153" s="10">
        <v>198.71600000000001</v>
      </c>
      <c r="K153" s="10">
        <v>219.28400000000002</v>
      </c>
      <c r="L153" s="10">
        <v>243.84899999999996</v>
      </c>
      <c r="M153" s="10">
        <v>237.07</v>
      </c>
      <c r="N153" s="10">
        <v>217.072</v>
      </c>
      <c r="O153" s="10">
        <v>213.83799999999994</v>
      </c>
      <c r="P153" s="13">
        <f t="shared" si="16"/>
        <v>2830.8530000000001</v>
      </c>
      <c r="Q153" s="13">
        <f t="shared" si="17"/>
        <v>1919.0239999999999</v>
      </c>
      <c r="R153" s="13">
        <f t="shared" si="18"/>
        <v>911.82899999999995</v>
      </c>
      <c r="S153" s="10">
        <v>188.9</v>
      </c>
      <c r="T153" s="13">
        <f t="shared" si="19"/>
        <v>3019.7530000000002</v>
      </c>
    </row>
    <row r="154" spans="1:20" x14ac:dyDescent="0.25">
      <c r="A154" s="14"/>
      <c r="B154" s="15" t="s">
        <v>163</v>
      </c>
      <c r="C154" s="13">
        <f>SUM(C5:C153)</f>
        <v>12086.928999999996</v>
      </c>
      <c r="D154" s="13">
        <f>SUM(D5:D153)</f>
        <v>10649.279000000002</v>
      </c>
      <c r="E154" s="13">
        <f>SUM(E5:E153)</f>
        <v>10132.829000000005</v>
      </c>
      <c r="F154" s="13">
        <f t="shared" ref="F154:S154" si="20">SUM(F5:F153)</f>
        <v>10387.385999999999</v>
      </c>
      <c r="G154" s="13">
        <f t="shared" si="20"/>
        <v>10457.709000000001</v>
      </c>
      <c r="H154" s="13">
        <f t="shared" si="20"/>
        <v>10390.232999999997</v>
      </c>
      <c r="I154" s="13">
        <f t="shared" si="20"/>
        <v>10507.582999999999</v>
      </c>
      <c r="J154" s="13">
        <f t="shared" si="20"/>
        <v>10663.863999999994</v>
      </c>
      <c r="K154" s="13">
        <f t="shared" si="20"/>
        <v>10723.098999999991</v>
      </c>
      <c r="L154" s="13">
        <f t="shared" si="20"/>
        <v>11691.319999999996</v>
      </c>
      <c r="M154" s="13">
        <f t="shared" si="20"/>
        <v>10833.824999999999</v>
      </c>
      <c r="N154" s="13">
        <f t="shared" si="20"/>
        <v>9443.0709999999981</v>
      </c>
      <c r="O154" s="13">
        <f t="shared" si="20"/>
        <v>8894.2810000000027</v>
      </c>
      <c r="P154" s="13">
        <f t="shared" si="20"/>
        <v>136861.408</v>
      </c>
      <c r="Q154" s="13">
        <f t="shared" si="20"/>
        <v>95998.91099999992</v>
      </c>
      <c r="R154" s="13">
        <f t="shared" si="20"/>
        <v>40862.496999999996</v>
      </c>
      <c r="S154" s="13">
        <f t="shared" si="20"/>
        <v>3449.2370000000005</v>
      </c>
      <c r="T154" s="13">
        <f>SUM(T5:T153)</f>
        <v>140310.64500000008</v>
      </c>
    </row>
    <row r="155" spans="1:20" s="16" customFormat="1" ht="12.75" x14ac:dyDescent="0.2">
      <c r="C155" s="16" t="s">
        <v>164</v>
      </c>
    </row>
  </sheetData>
  <sortState xmlns:xlrd2="http://schemas.microsoft.com/office/spreadsheetml/2017/richdata2" ref="A5:V153">
    <sortCondition ref="B5:B153"/>
  </sortState>
  <mergeCells count="2">
    <mergeCell ref="A1:N1"/>
    <mergeCell ref="Q3:T3"/>
  </mergeCells>
  <pageMargins left="0.2" right="0.2" top="0.25" bottom="0.2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Summary</vt:lpstr>
      <vt:lpstr>'ADM Summary'!Print_Area</vt:lpstr>
      <vt:lpstr>'ADM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AVERAGE DAILY MEMBERSHIP, By Grade Level</dc:title>
  <dc:creator>Woodmansey, Susan</dc:creator>
  <cp:lastModifiedBy>Odean-Carlin, Kodi</cp:lastModifiedBy>
  <cp:lastPrinted>2024-01-02T18:15:50Z</cp:lastPrinted>
  <dcterms:created xsi:type="dcterms:W3CDTF">2020-07-16T12:55:46Z</dcterms:created>
  <dcterms:modified xsi:type="dcterms:W3CDTF">2024-01-10T15:39:44Z</dcterms:modified>
</cp:coreProperties>
</file>