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Stat Digest\2022 Digest\ADM_ADA Calculations FY2022\"/>
    </mc:Choice>
  </mc:AlternateContent>
  <xr:revisionPtr revIDLastSave="0" documentId="8_{F7E6288C-7E1F-43F9-B613-E1E46DE8FB8E}" xr6:coauthVersionLast="47" xr6:coauthVersionMax="47" xr10:uidLastSave="{00000000-0000-0000-0000-000000000000}"/>
  <bookViews>
    <workbookView xWindow="-108" yWindow="-108" windowWidth="23256" windowHeight="12456" xr2:uid="{1F07519E-59F2-432D-A52C-69C2BDA7D50D}"/>
  </bookViews>
  <sheets>
    <sheet name="ADA Summary" sheetId="1" r:id="rId1"/>
  </sheets>
  <definedNames>
    <definedName name="_xlnm._FilterDatabase" localSheetId="0" hidden="1">'ADA Summary'!$A$4:$T$155</definedName>
    <definedName name="_xlnm.Print_Area" localSheetId="0">'ADA Summary'!$A$1:$T$155</definedName>
    <definedName name="_xlnm.Print_Titles" localSheetId="0">'ADA Summary'!$1:$4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28" i="1" l="1"/>
  <c r="P131" i="1"/>
  <c r="R136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/>
  <c r="Q106" i="1"/>
  <c r="R106" i="1"/>
  <c r="Q107" i="1"/>
  <c r="R107" i="1"/>
  <c r="Q108" i="1"/>
  <c r="R108" i="1"/>
  <c r="Q109" i="1"/>
  <c r="R109" i="1"/>
  <c r="Q110" i="1"/>
  <c r="R110" i="1"/>
  <c r="Q111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/>
  <c r="Q127" i="1"/>
  <c r="R127" i="1"/>
  <c r="Q128" i="1"/>
  <c r="R129" i="1"/>
  <c r="Q132" i="1"/>
  <c r="Q136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38" i="1"/>
  <c r="R131" i="1" l="1"/>
  <c r="Q131" i="1"/>
  <c r="R130" i="1"/>
  <c r="Q130" i="1"/>
  <c r="Q129" i="1"/>
  <c r="P128" i="1"/>
  <c r="P129" i="1"/>
  <c r="P130" i="1"/>
  <c r="R137" i="1"/>
  <c r="S154" i="1"/>
  <c r="R144" i="1"/>
  <c r="R146" i="1"/>
  <c r="Q140" i="1"/>
  <c r="T129" i="1"/>
  <c r="T125" i="1"/>
  <c r="T121" i="1"/>
  <c r="T117" i="1"/>
  <c r="T113" i="1"/>
  <c r="T109" i="1"/>
  <c r="T105" i="1"/>
  <c r="T101" i="1"/>
  <c r="T97" i="1"/>
  <c r="T93" i="1"/>
  <c r="T89" i="1"/>
  <c r="T85" i="1"/>
  <c r="T81" i="1"/>
  <c r="T77" i="1"/>
  <c r="T73" i="1"/>
  <c r="T69" i="1"/>
  <c r="T65" i="1"/>
  <c r="T61" i="1"/>
  <c r="T57" i="1"/>
  <c r="T53" i="1"/>
  <c r="T49" i="1"/>
  <c r="T45" i="1"/>
  <c r="T41" i="1"/>
  <c r="T37" i="1"/>
  <c r="T33" i="1"/>
  <c r="T29" i="1"/>
  <c r="T25" i="1"/>
  <c r="T21" i="1"/>
  <c r="T17" i="1"/>
  <c r="T13" i="1"/>
  <c r="T9" i="1"/>
  <c r="R152" i="1"/>
  <c r="T131" i="1"/>
  <c r="T127" i="1"/>
  <c r="T123" i="1"/>
  <c r="T119" i="1"/>
  <c r="T115" i="1"/>
  <c r="T111" i="1"/>
  <c r="T107" i="1"/>
  <c r="T103" i="1"/>
  <c r="T99" i="1"/>
  <c r="T95" i="1"/>
  <c r="T91" i="1"/>
  <c r="T87" i="1"/>
  <c r="T83" i="1"/>
  <c r="T79" i="1"/>
  <c r="T75" i="1"/>
  <c r="T71" i="1"/>
  <c r="T67" i="1"/>
  <c r="T63" i="1"/>
  <c r="T59" i="1"/>
  <c r="T55" i="1"/>
  <c r="T51" i="1"/>
  <c r="T47" i="1"/>
  <c r="T43" i="1"/>
  <c r="T39" i="1"/>
  <c r="T35" i="1"/>
  <c r="T31" i="1"/>
  <c r="T27" i="1"/>
  <c r="T23" i="1"/>
  <c r="T19" i="1"/>
  <c r="T15" i="1"/>
  <c r="T11" i="1"/>
  <c r="T7" i="1"/>
  <c r="K154" i="1"/>
  <c r="Q148" i="1"/>
  <c r="R145" i="1"/>
  <c r="Q144" i="1"/>
  <c r="Q142" i="1"/>
  <c r="Q153" i="1"/>
  <c r="R143" i="1"/>
  <c r="T130" i="1"/>
  <c r="T126" i="1"/>
  <c r="T122" i="1"/>
  <c r="T118" i="1"/>
  <c r="T114" i="1"/>
  <c r="T110" i="1"/>
  <c r="T106" i="1"/>
  <c r="T102" i="1"/>
  <c r="T98" i="1"/>
  <c r="T94" i="1"/>
  <c r="T90" i="1"/>
  <c r="T86" i="1"/>
  <c r="T82" i="1"/>
  <c r="T78" i="1"/>
  <c r="T74" i="1"/>
  <c r="T70" i="1"/>
  <c r="T66" i="1"/>
  <c r="T62" i="1"/>
  <c r="T58" i="1"/>
  <c r="T54" i="1"/>
  <c r="T50" i="1"/>
  <c r="T46" i="1"/>
  <c r="T42" i="1"/>
  <c r="T38" i="1"/>
  <c r="T34" i="1"/>
  <c r="T30" i="1"/>
  <c r="T26" i="1"/>
  <c r="T22" i="1"/>
  <c r="T18" i="1"/>
  <c r="T14" i="1"/>
  <c r="T10" i="1"/>
  <c r="T6" i="1"/>
  <c r="R151" i="1"/>
  <c r="R141" i="1"/>
  <c r="R153" i="1"/>
  <c r="P146" i="1"/>
  <c r="T136" i="1"/>
  <c r="Q152" i="1"/>
  <c r="T128" i="1"/>
  <c r="T124" i="1"/>
  <c r="T120" i="1"/>
  <c r="T116" i="1"/>
  <c r="T112" i="1"/>
  <c r="T108" i="1"/>
  <c r="T104" i="1"/>
  <c r="T100" i="1"/>
  <c r="T96" i="1"/>
  <c r="T92" i="1"/>
  <c r="T88" i="1"/>
  <c r="T84" i="1"/>
  <c r="T80" i="1"/>
  <c r="T76" i="1"/>
  <c r="T72" i="1"/>
  <c r="T68" i="1"/>
  <c r="T64" i="1"/>
  <c r="T60" i="1"/>
  <c r="T56" i="1"/>
  <c r="T52" i="1"/>
  <c r="T48" i="1"/>
  <c r="T44" i="1"/>
  <c r="T40" i="1"/>
  <c r="T36" i="1"/>
  <c r="T32" i="1"/>
  <c r="T28" i="1"/>
  <c r="T24" i="1"/>
  <c r="T20" i="1"/>
  <c r="T16" i="1"/>
  <c r="T12" i="1"/>
  <c r="T8" i="1"/>
  <c r="R138" i="1"/>
  <c r="Q138" i="1"/>
  <c r="Q137" i="1"/>
  <c r="T137" i="1" s="1"/>
  <c r="P140" i="1"/>
  <c r="R133" i="1"/>
  <c r="P133" i="1"/>
  <c r="Q133" i="1"/>
  <c r="P143" i="1"/>
  <c r="Q145" i="1"/>
  <c r="P148" i="1"/>
  <c r="Q141" i="1"/>
  <c r="R149" i="1"/>
  <c r="R140" i="1"/>
  <c r="T140" i="1" s="1"/>
  <c r="R139" i="1"/>
  <c r="P139" i="1"/>
  <c r="P137" i="1"/>
  <c r="P136" i="1"/>
  <c r="P151" i="1"/>
  <c r="Q150" i="1"/>
  <c r="L154" i="1"/>
  <c r="Q146" i="1"/>
  <c r="M154" i="1"/>
  <c r="O154" i="1"/>
  <c r="Q149" i="1"/>
  <c r="I154" i="1"/>
  <c r="P153" i="1"/>
  <c r="P152" i="1"/>
  <c r="R147" i="1"/>
  <c r="P147" i="1"/>
  <c r="P145" i="1"/>
  <c r="P144" i="1"/>
  <c r="J154" i="1"/>
  <c r="R150" i="1"/>
  <c r="R148" i="1"/>
  <c r="Q147" i="1"/>
  <c r="Q143" i="1"/>
  <c r="R142" i="1"/>
  <c r="Q139" i="1"/>
  <c r="T139" i="1" s="1"/>
  <c r="R135" i="1"/>
  <c r="Q135" i="1"/>
  <c r="R134" i="1"/>
  <c r="P135" i="1"/>
  <c r="Q134" i="1"/>
  <c r="R132" i="1"/>
  <c r="T132" i="1" s="1"/>
  <c r="P132" i="1"/>
  <c r="Q151" i="1"/>
  <c r="D154" i="1"/>
  <c r="P150" i="1"/>
  <c r="P142" i="1"/>
  <c r="P134" i="1"/>
  <c r="E154" i="1"/>
  <c r="P149" i="1"/>
  <c r="P141" i="1"/>
  <c r="F154" i="1"/>
  <c r="G154" i="1"/>
  <c r="H154" i="1"/>
  <c r="R5" i="1"/>
  <c r="P5" i="1"/>
  <c r="N154" i="1"/>
  <c r="Q5" i="1"/>
  <c r="C154" i="1"/>
  <c r="T152" i="1" l="1"/>
  <c r="T138" i="1"/>
  <c r="T145" i="1"/>
  <c r="T135" i="1"/>
  <c r="T133" i="1"/>
  <c r="T144" i="1"/>
  <c r="T146" i="1"/>
  <c r="T143" i="1"/>
  <c r="T141" i="1"/>
  <c r="P154" i="1"/>
  <c r="T148" i="1"/>
  <c r="R154" i="1"/>
  <c r="T153" i="1"/>
  <c r="T151" i="1"/>
  <c r="T142" i="1"/>
  <c r="Q154" i="1"/>
  <c r="T5" i="1"/>
  <c r="T134" i="1"/>
  <c r="T147" i="1"/>
  <c r="T150" i="1"/>
  <c r="T149" i="1"/>
  <c r="T154" i="1" l="1"/>
</calcChain>
</file>

<file path=xl/sharedStrings.xml><?xml version="1.0" encoding="utf-8"?>
<sst xmlns="http://schemas.openxmlformats.org/spreadsheetml/2006/main" count="173" uniqueCount="173">
  <si>
    <t>District No.</t>
  </si>
  <si>
    <t>District Name</t>
  </si>
  <si>
    <t>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</si>
  <si>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</si>
  <si>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</si>
  <si>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</si>
  <si>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</si>
  <si>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</si>
  <si>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</si>
  <si>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</si>
  <si>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</si>
  <si>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</si>
  <si>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</si>
  <si>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</si>
  <si>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</si>
  <si>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</si>
  <si>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</si>
  <si>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</si>
  <si>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</si>
  <si>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</si>
  <si>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</si>
  <si>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</si>
  <si>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</si>
  <si>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</si>
  <si>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</si>
  <si>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</si>
  <si>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</si>
  <si>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</si>
  <si>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</si>
  <si>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</si>
  <si>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</si>
  <si>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</si>
  <si>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</si>
  <si>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</si>
  <si>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</si>
  <si>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</si>
  <si>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</si>
  <si>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</si>
  <si>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</si>
  <si>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</si>
  <si>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</si>
  <si>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</si>
  <si>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</si>
  <si>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</si>
  <si>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</si>
  <si>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</si>
  <si>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</si>
  <si>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</si>
  <si>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</si>
  <si>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</si>
  <si>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</si>
  <si>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</si>
  <si>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</si>
  <si>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</si>
  <si>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</si>
  <si>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</si>
  <si>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</si>
  <si>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</si>
  <si>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</si>
  <si>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</si>
  <si>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</si>
  <si>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</si>
  <si>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</si>
  <si>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</si>
  <si>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</si>
  <si>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</si>
  <si>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</si>
  <si>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</si>
  <si>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</si>
  <si>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</si>
  <si>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</si>
  <si>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</si>
  <si>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</si>
  <si>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</si>
  <si>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</si>
  <si>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</si>
  <si>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</si>
  <si>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</si>
  <si>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</si>
  <si>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</si>
  <si>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</si>
  <si>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</si>
  <si>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</si>
  <si>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</si>
  <si>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</si>
  <si>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</si>
  <si>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</si>
  <si>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</si>
  <si>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</si>
  <si>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</si>
  <si>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</si>
  <si>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</si>
  <si>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</si>
  <si>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</si>
  <si>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</si>
  <si>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</si>
  <si>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</si>
  <si>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</si>
  <si>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</si>
  <si>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</si>
  <si>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</si>
  <si>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</si>
  <si>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</si>
  <si>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</si>
  <si>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</si>
  <si>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</si>
  <si>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</si>
  <si>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</si>
  <si>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</si>
  <si>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</si>
  <si>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</si>
  <si>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</si>
  <si>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</si>
  <si>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</si>
  <si>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</si>
  <si>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</si>
  <si>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</si>
  <si>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</si>
  <si>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</si>
  <si>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</si>
  <si>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</si>
  <si>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</si>
  <si>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</si>
  <si>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</si>
  <si>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</si>
  <si>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</si>
  <si>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</si>
  <si>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</si>
  <si>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</si>
  <si>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</si>
  <si>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</si>
  <si>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</si>
  <si>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</si>
  <si>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</si>
  <si>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</si>
  <si>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</si>
  <si>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</si>
  <si>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</si>
  <si>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</si>
  <si>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</si>
  <si>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</si>
  <si>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</si>
  <si>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</si>
  <si>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</si>
  <si>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</si>
  <si>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 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</si>
  <si>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</si>
  <si>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</si>
  <si>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</si>
  <si>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</si>
  <si>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</si>
  <si>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</si>
  <si>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</si>
  <si>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</si>
  <si>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</si>
  <si>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</si>
  <si>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</si>
  <si>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</si>
  <si>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</si>
  <si>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</si>
  <si>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</si>
  <si>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</si>
  <si>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</si>
  <si>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</si>
  <si>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>Questions:  Contact Office of State Aid &amp; School Finance, (605) 773-3248</t>
  </si>
  <si>
    <t>Oglala Lakota County 65-1</t>
  </si>
  <si>
    <t>as of 12/6/2022</t>
  </si>
  <si>
    <t>K-12 
TOTAL</t>
  </si>
  <si>
    <t>K-8 
ADA</t>
  </si>
  <si>
    <t>9-12 
ADA</t>
  </si>
  <si>
    <t>PK 
ADA</t>
  </si>
  <si>
    <t>PK-12 
ADA</t>
  </si>
  <si>
    <r>
      <t xml:space="preserve">School Year 2021-2022 Average Daily </t>
    </r>
    <r>
      <rPr>
        <b/>
        <u/>
        <sz val="14"/>
        <rFont val="Calibri"/>
        <family val="2"/>
        <scheme val="minor"/>
      </rPr>
      <t>ATTENDANCE</t>
    </r>
    <r>
      <rPr>
        <sz val="14"/>
        <rFont val="Calibri"/>
        <family val="2"/>
        <scheme val="minor"/>
      </rPr>
      <t>, By Grade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</si>
</sst>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81237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1" xfId="1" applyFont="1" applyBorder="1" applyAlignment="1">
      <alignment horizontal="center"/>
    </xf>
    <xf numFmtId="0" fontId="5" fillId="0" borderId="0" xfId="0" applyFont="1"/>
    <xf numFmtId="0" fontId="6" fillId="2" borderId="2" xfId="1" applyFont="1" applyFill="1" applyBorder="1" applyAlignment="1">
      <alignment horizontal="left" wrapText="1"/>
    </xf>
    <xf numFmtId="0" fontId="6" fillId="2" borderId="3" xfId="1" applyFont="1" applyFill="1" applyBorder="1" applyAlignment="1">
      <alignment horizontal="center" wrapText="1"/>
    </xf>
    <xf numFmtId="164" fontId="6" fillId="2" borderId="3" xfId="1" applyNumberFormat="1" applyFont="1" applyFill="1" applyBorder="1" applyAlignment="1">
      <alignment horizontal="center" wrapText="1"/>
    </xf>
    <xf numFmtId="164" fontId="4" fillId="3" borderId="3" xfId="1" applyNumberFormat="1" applyFont="1" applyFill="1" applyBorder="1" applyAlignment="1">
      <alignment horizontal="center" wrapText="1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164" fontId="7" fillId="0" borderId="3" xfId="1" applyNumberFormat="1" applyFont="1" applyBorder="1"/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left"/>
    </xf>
    <xf numFmtId="0" fontId="8" fillId="0" borderId="0" xfId="0" applyFont="1"/>
    <xf numFmtId="0" fontId="7" fillId="0" borderId="0" xfId="0" applyFont="1"/>
    <xf numFmtId="0" fontId="6" fillId="0" borderId="0" xfId="0" applyFont="1"/>
    <xf numFmtId="0" fontId="11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164" fontId="9" fillId="0" borderId="1" xfId="1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left"/>
    </xf>
  </cellXfs>
  <cellStyles count="2">
    <cellStyle name="Normal" xfId="0" builtinId="0"/>
    <cellStyle name="Normal 2" xfId="1" xr:uid="{69517494-09AC-4EC4-9310-15723388A2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182879</xdr:colOff>
      <xdr:row>0</xdr:row>
      <xdr:rowOff>0</xdr:rowOff>
    </xdr:from>
    <xdr:to>
      <xdr:col>19</xdr:col>
      <xdr:colOff>544829</xdr:colOff>
      <xdr:row>2</xdr:row>
      <xdr:rowOff>128232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A2D0CA-EDC7-4A25-99CD-8FE37B763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2079" y="0"/>
          <a:ext cx="2167890" cy="539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66E52-8CF1-4C22-9604-F5C7D0C1BEDE}">
  <sheetPr>
    <pageSetUpPr fitToPage="1"/>
  </sheetPr>
  <dimension ref="A1:T155"/>
  <sheetViews>
    <sheetView showGridLines="0" tabSelected="1" workbookViewId="0">
      <pane ySplit="4" topLeftCell="A5" activePane="bottomLeft" state="frozen"/>
      <selection pane="bottomLeft" activeCell="A3" sqref="A3"/>
    </sheetView>
  </sheetViews>
  <sheetFormatPr defaultRowHeight="14.4" x14ac:dyDescent="0.3"/>
  <cols>
    <col min="1" max="1" width="19" style="3" bestFit="1" customWidth="1"/>
    <col min="2" max="2" width="6.77734375" style="3" hidden="1" customWidth="1"/>
    <col min="3" max="15" width="7.88671875" style="3" customWidth="1"/>
    <col min="16" max="20" width="8.77734375" style="3" customWidth="1"/>
    <col min="21" max="16384" width="8.88671875" style="3"/>
  </cols>
  <sheetData>
    <row r="1" spans="1:20" ht="18" x14ac:dyDescent="0.35">
      <c r="A1" s="21" t="s">
        <v>172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20" x14ac:dyDescent="0.3">
      <c r="A2" s="16" t="s">
        <v>166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20" ht="12.6" customHeight="1" x14ac:dyDescent="0.35">
      <c r="A3" s="18"/>
      <c r="B3" s="19"/>
      <c r="C3" s="17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4"/>
      <c r="R3" s="4"/>
      <c r="S3" s="4"/>
      <c r="T3" s="4"/>
    </row>
    <row r="4" spans="1:20" s="2" customFormat="1" ht="28.8" x14ac:dyDescent="0.3">
      <c r="A4" s="7" t="s">
        <v>1</v>
      </c>
      <c r="B4" s="6" t="s">
        <v>0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167</v>
      </c>
      <c r="Q4" s="9" t="s">
        <v>168</v>
      </c>
      <c r="R4" s="9" t="s">
        <v>169</v>
      </c>
      <c r="S4" s="9" t="s">
        <v>170</v>
      </c>
      <c r="T4" s="9" t="s">
        <v>171</v>
      </c>
    </row>
    <row r="5" spans="1:20" s="1" customFormat="1" x14ac:dyDescent="0.3">
      <c r="A5" s="10" t="s">
        <v>15</v>
      </c>
      <c r="B5" s="11">
        <v>6001</v>
      </c>
      <c r="C5" s="12">
        <v>320.6149999999999</v>
      </c>
      <c r="D5" s="12">
        <v>295.75800000000004</v>
      </c>
      <c r="E5" s="12">
        <v>302.47399999999982</v>
      </c>
      <c r="F5" s="12">
        <v>309.30499999999989</v>
      </c>
      <c r="G5" s="12">
        <v>285.08900000000006</v>
      </c>
      <c r="H5" s="12">
        <v>330.96199999999988</v>
      </c>
      <c r="I5" s="12">
        <v>298.12499999999977</v>
      </c>
      <c r="J5" s="12">
        <v>315.77400000000029</v>
      </c>
      <c r="K5" s="12">
        <v>337.77099999999973</v>
      </c>
      <c r="L5" s="12">
        <v>341.56399999999985</v>
      </c>
      <c r="M5" s="12">
        <v>292.97300000000001</v>
      </c>
      <c r="N5" s="12">
        <v>286.47999999999996</v>
      </c>
      <c r="O5" s="12">
        <v>288.45000000000005</v>
      </c>
      <c r="P5" s="12">
        <f t="shared" ref="P5:P36" si="0">SUM(C5:O5)</f>
        <v>4005.3399999999992</v>
      </c>
      <c r="Q5" s="12">
        <f t="shared" ref="Q5:Q36" si="1">SUM(C5:K5)</f>
        <v>2795.8729999999996</v>
      </c>
      <c r="R5" s="12">
        <f t="shared" ref="R5:R36" si="2">SUM(L5:O5)</f>
        <v>1209.4669999999999</v>
      </c>
      <c r="S5" s="12"/>
      <c r="T5" s="12">
        <f t="shared" ref="T5:T36" si="3">SUM(Q5:S5)</f>
        <v>4005.3399999999992</v>
      </c>
    </row>
    <row r="6" spans="1:20" s="1" customFormat="1" x14ac:dyDescent="0.3">
      <c r="A6" s="10" t="s">
        <v>16</v>
      </c>
      <c r="B6" s="11">
        <v>58003</v>
      </c>
      <c r="C6" s="12">
        <v>13.638999999999999</v>
      </c>
      <c r="D6" s="12">
        <v>20.879999999999995</v>
      </c>
      <c r="E6" s="12">
        <v>14.046000000000001</v>
      </c>
      <c r="F6" s="12">
        <v>21.238</v>
      </c>
      <c r="G6" s="12">
        <v>15.796999999999997</v>
      </c>
      <c r="H6" s="12">
        <v>24.546999999999997</v>
      </c>
      <c r="I6" s="12">
        <v>10.984999999999999</v>
      </c>
      <c r="J6" s="12">
        <v>16.642999999999997</v>
      </c>
      <c r="K6" s="12">
        <v>23.205000000000002</v>
      </c>
      <c r="L6" s="12">
        <v>20.657000000000004</v>
      </c>
      <c r="M6" s="12">
        <v>12.503</v>
      </c>
      <c r="N6" s="12">
        <v>18.450999999999997</v>
      </c>
      <c r="O6" s="12">
        <v>12.191999999999998</v>
      </c>
      <c r="P6" s="12">
        <f t="shared" si="0"/>
        <v>224.78299999999999</v>
      </c>
      <c r="Q6" s="12">
        <f t="shared" si="1"/>
        <v>160.97999999999999</v>
      </c>
      <c r="R6" s="12">
        <f t="shared" si="2"/>
        <v>63.803000000000004</v>
      </c>
      <c r="S6" s="12">
        <v>3.1123500000000002</v>
      </c>
      <c r="T6" s="12">
        <f t="shared" si="3"/>
        <v>227.89534999999998</v>
      </c>
    </row>
    <row r="7" spans="1:20" s="1" customFormat="1" x14ac:dyDescent="0.3">
      <c r="A7" s="10" t="s">
        <v>17</v>
      </c>
      <c r="B7" s="11">
        <v>61001</v>
      </c>
      <c r="C7" s="12">
        <v>27.544999999999991</v>
      </c>
      <c r="D7" s="12">
        <v>20.637999999999995</v>
      </c>
      <c r="E7" s="12">
        <v>27.228999999999992</v>
      </c>
      <c r="F7" s="12">
        <v>27.242999999999991</v>
      </c>
      <c r="G7" s="12">
        <v>24.553999999999998</v>
      </c>
      <c r="H7" s="12">
        <v>27.039999999999988</v>
      </c>
      <c r="I7" s="12">
        <v>20.678999999999998</v>
      </c>
      <c r="J7" s="12">
        <v>27.952999999999996</v>
      </c>
      <c r="K7" s="12">
        <v>23.647000000000002</v>
      </c>
      <c r="L7" s="12">
        <v>24.973000000000003</v>
      </c>
      <c r="M7" s="12">
        <v>25.15</v>
      </c>
      <c r="N7" s="12">
        <v>16.832000000000001</v>
      </c>
      <c r="O7" s="12">
        <v>17.361999999999998</v>
      </c>
      <c r="P7" s="12">
        <f t="shared" si="0"/>
        <v>310.84499999999997</v>
      </c>
      <c r="Q7" s="12">
        <f t="shared" si="1"/>
        <v>226.52799999999996</v>
      </c>
      <c r="R7" s="12">
        <f t="shared" si="2"/>
        <v>84.317000000000007</v>
      </c>
      <c r="S7" s="12">
        <v>16.482352941176472</v>
      </c>
      <c r="T7" s="12">
        <f t="shared" si="3"/>
        <v>327.32735294117646</v>
      </c>
    </row>
    <row r="8" spans="1:20" s="1" customFormat="1" x14ac:dyDescent="0.3">
      <c r="A8" s="10" t="s">
        <v>18</v>
      </c>
      <c r="B8" s="11">
        <v>11001</v>
      </c>
      <c r="C8" s="12">
        <v>25.645</v>
      </c>
      <c r="D8" s="12">
        <v>22.982000000000003</v>
      </c>
      <c r="E8" s="12">
        <v>25.412999999999997</v>
      </c>
      <c r="F8" s="12">
        <v>19.173000000000002</v>
      </c>
      <c r="G8" s="12">
        <v>29.721999999999994</v>
      </c>
      <c r="H8" s="12">
        <v>16.53</v>
      </c>
      <c r="I8" s="12">
        <v>19.549999999999997</v>
      </c>
      <c r="J8" s="12">
        <v>24.193999999999999</v>
      </c>
      <c r="K8" s="12">
        <v>18.715</v>
      </c>
      <c r="L8" s="12">
        <v>21.118000000000006</v>
      </c>
      <c r="M8" s="12">
        <v>13.044</v>
      </c>
      <c r="N8" s="12">
        <v>11.397999999999998</v>
      </c>
      <c r="O8" s="12">
        <v>18.316999999999997</v>
      </c>
      <c r="P8" s="12">
        <f t="shared" si="0"/>
        <v>265.80099999999999</v>
      </c>
      <c r="Q8" s="12">
        <f t="shared" si="1"/>
        <v>201.92399999999998</v>
      </c>
      <c r="R8" s="12">
        <f t="shared" si="2"/>
        <v>63.876999999999995</v>
      </c>
      <c r="S8" s="12">
        <v>26.507103448275863</v>
      </c>
      <c r="T8" s="12">
        <f t="shared" si="3"/>
        <v>292.30810344827586</v>
      </c>
    </row>
    <row r="9" spans="1:20" s="1" customFormat="1" x14ac:dyDescent="0.3">
      <c r="A9" s="10" t="s">
        <v>19</v>
      </c>
      <c r="B9" s="11">
        <v>38001</v>
      </c>
      <c r="C9" s="12">
        <v>24.255999999999997</v>
      </c>
      <c r="D9" s="12">
        <v>16.132000000000001</v>
      </c>
      <c r="E9" s="12">
        <v>20.974</v>
      </c>
      <c r="F9" s="12">
        <v>21.184999999999999</v>
      </c>
      <c r="G9" s="12">
        <v>17.435000000000002</v>
      </c>
      <c r="H9" s="12">
        <v>23.118999999999996</v>
      </c>
      <c r="I9" s="12">
        <v>17.681999999999999</v>
      </c>
      <c r="J9" s="12">
        <v>19.334</v>
      </c>
      <c r="K9" s="12">
        <v>15.723000000000001</v>
      </c>
      <c r="L9" s="12">
        <v>20.176000000000002</v>
      </c>
      <c r="M9" s="12">
        <v>28.549000000000007</v>
      </c>
      <c r="N9" s="12">
        <v>15.854000000000001</v>
      </c>
      <c r="O9" s="12">
        <v>24.317</v>
      </c>
      <c r="P9" s="12">
        <f t="shared" si="0"/>
        <v>264.73600000000005</v>
      </c>
      <c r="Q9" s="12">
        <f t="shared" si="1"/>
        <v>175.84</v>
      </c>
      <c r="R9" s="12">
        <f t="shared" si="2"/>
        <v>88.896000000000015</v>
      </c>
      <c r="S9" s="12">
        <v>24.154761904761905</v>
      </c>
      <c r="T9" s="12">
        <f t="shared" si="3"/>
        <v>288.89076190476192</v>
      </c>
    </row>
    <row r="10" spans="1:20" s="1" customFormat="1" x14ac:dyDescent="0.3">
      <c r="A10" s="10" t="s">
        <v>20</v>
      </c>
      <c r="B10" s="11">
        <v>21001</v>
      </c>
      <c r="C10" s="12">
        <v>15.729999999999995</v>
      </c>
      <c r="D10" s="12">
        <v>10.989000000000001</v>
      </c>
      <c r="E10" s="12">
        <v>12.979000000000001</v>
      </c>
      <c r="F10" s="12">
        <v>10.033000000000001</v>
      </c>
      <c r="G10" s="12">
        <v>18.516999999999999</v>
      </c>
      <c r="H10" s="12">
        <v>17.776999999999997</v>
      </c>
      <c r="I10" s="12">
        <v>16.719000000000001</v>
      </c>
      <c r="J10" s="12">
        <v>12.467999999999998</v>
      </c>
      <c r="K10" s="12">
        <v>10.819999999999999</v>
      </c>
      <c r="L10" s="12">
        <v>11.281000000000001</v>
      </c>
      <c r="M10" s="12">
        <v>9.4489999999999981</v>
      </c>
      <c r="N10" s="12">
        <v>11.548</v>
      </c>
      <c r="O10" s="12">
        <v>16.253</v>
      </c>
      <c r="P10" s="12">
        <f t="shared" si="0"/>
        <v>174.56299999999999</v>
      </c>
      <c r="Q10" s="12">
        <f t="shared" si="1"/>
        <v>126.032</v>
      </c>
      <c r="R10" s="12">
        <f t="shared" si="2"/>
        <v>48.530999999999999</v>
      </c>
      <c r="S10" s="12">
        <v>28.819649122807014</v>
      </c>
      <c r="T10" s="12">
        <f t="shared" si="3"/>
        <v>203.38264912280701</v>
      </c>
    </row>
    <row r="11" spans="1:20" s="1" customFormat="1" x14ac:dyDescent="0.3">
      <c r="A11" s="10" t="s">
        <v>21</v>
      </c>
      <c r="B11" s="11">
        <v>4001</v>
      </c>
      <c r="C11" s="12">
        <v>22.533000000000001</v>
      </c>
      <c r="D11" s="12">
        <v>10.767000000000001</v>
      </c>
      <c r="E11" s="12">
        <v>11.676999999999998</v>
      </c>
      <c r="F11" s="12">
        <v>16.872</v>
      </c>
      <c r="G11" s="12">
        <v>12.275</v>
      </c>
      <c r="H11" s="12">
        <v>22.369999999999997</v>
      </c>
      <c r="I11" s="12">
        <v>17.530999999999999</v>
      </c>
      <c r="J11" s="12">
        <v>12.775999999999998</v>
      </c>
      <c r="K11" s="12">
        <v>17.468</v>
      </c>
      <c r="L11" s="12">
        <v>23.780999999999999</v>
      </c>
      <c r="M11" s="12">
        <v>16.435999999999996</v>
      </c>
      <c r="N11" s="12">
        <v>20.153999999999996</v>
      </c>
      <c r="O11" s="12">
        <v>17.463999999999999</v>
      </c>
      <c r="P11" s="12">
        <f t="shared" si="0"/>
        <v>222.10400000000001</v>
      </c>
      <c r="Q11" s="12">
        <f t="shared" si="1"/>
        <v>144.26900000000001</v>
      </c>
      <c r="R11" s="12">
        <f t="shared" si="2"/>
        <v>77.834999999999994</v>
      </c>
      <c r="S11" s="12">
        <v>8.0108391608391614</v>
      </c>
      <c r="T11" s="12">
        <f t="shared" si="3"/>
        <v>230.11483916083915</v>
      </c>
    </row>
    <row r="12" spans="1:20" s="1" customFormat="1" x14ac:dyDescent="0.3">
      <c r="A12" s="10" t="s">
        <v>22</v>
      </c>
      <c r="B12" s="11">
        <v>49001</v>
      </c>
      <c r="C12" s="12">
        <v>61.04099999999999</v>
      </c>
      <c r="D12" s="12">
        <v>43.128000000000007</v>
      </c>
      <c r="E12" s="12">
        <v>38.751999999999988</v>
      </c>
      <c r="F12" s="12">
        <v>34.397999999999996</v>
      </c>
      <c r="G12" s="12">
        <v>44.416000000000004</v>
      </c>
      <c r="H12" s="12">
        <v>35.933</v>
      </c>
      <c r="I12" s="12">
        <v>35.578999999999994</v>
      </c>
      <c r="J12" s="12">
        <v>47.536000000000001</v>
      </c>
      <c r="K12" s="12">
        <v>36.183999999999997</v>
      </c>
      <c r="L12" s="12">
        <v>39.882000000000005</v>
      </c>
      <c r="M12" s="12">
        <v>48.619</v>
      </c>
      <c r="N12" s="12">
        <v>33.257999999999996</v>
      </c>
      <c r="O12" s="12">
        <v>37.090999999999994</v>
      </c>
      <c r="P12" s="12">
        <f t="shared" si="0"/>
        <v>535.81699999999989</v>
      </c>
      <c r="Q12" s="12">
        <f t="shared" si="1"/>
        <v>376.96699999999998</v>
      </c>
      <c r="R12" s="12">
        <f t="shared" si="2"/>
        <v>158.85</v>
      </c>
      <c r="S12" s="12">
        <v>37.795597165991907</v>
      </c>
      <c r="T12" s="12">
        <f t="shared" si="3"/>
        <v>573.61259716599193</v>
      </c>
    </row>
    <row r="13" spans="1:20" s="1" customFormat="1" x14ac:dyDescent="0.3">
      <c r="A13" s="10" t="s">
        <v>23</v>
      </c>
      <c r="B13" s="11">
        <v>9001</v>
      </c>
      <c r="C13" s="12">
        <v>89.631000000000029</v>
      </c>
      <c r="D13" s="12">
        <v>89.021000000000001</v>
      </c>
      <c r="E13" s="12">
        <v>95.01400000000001</v>
      </c>
      <c r="F13" s="12">
        <v>91.117999999999967</v>
      </c>
      <c r="G13" s="12">
        <v>98.069000000000017</v>
      </c>
      <c r="H13" s="12">
        <v>99.075999999999951</v>
      </c>
      <c r="I13" s="12">
        <v>82.363000000000014</v>
      </c>
      <c r="J13" s="12">
        <v>102.373</v>
      </c>
      <c r="K13" s="12">
        <v>85.531999999999996</v>
      </c>
      <c r="L13" s="12">
        <v>92.154000000000039</v>
      </c>
      <c r="M13" s="12">
        <v>105.82199999999996</v>
      </c>
      <c r="N13" s="12">
        <v>114.59199999999997</v>
      </c>
      <c r="O13" s="12">
        <v>87.889999999999944</v>
      </c>
      <c r="P13" s="12">
        <f t="shared" si="0"/>
        <v>1232.6549999999997</v>
      </c>
      <c r="Q13" s="12">
        <f t="shared" si="1"/>
        <v>832.19700000000012</v>
      </c>
      <c r="R13" s="12">
        <f t="shared" si="2"/>
        <v>400.45799999999991</v>
      </c>
      <c r="S13" s="12"/>
      <c r="T13" s="12">
        <f t="shared" si="3"/>
        <v>1232.655</v>
      </c>
    </row>
    <row r="14" spans="1:20" s="1" customFormat="1" x14ac:dyDescent="0.3">
      <c r="A14" s="10" t="s">
        <v>24</v>
      </c>
      <c r="B14" s="11">
        <v>3001</v>
      </c>
      <c r="C14" s="12">
        <v>44.327999999999996</v>
      </c>
      <c r="D14" s="12">
        <v>30.413</v>
      </c>
      <c r="E14" s="12">
        <v>34.970999999999997</v>
      </c>
      <c r="F14" s="12">
        <v>33.302</v>
      </c>
      <c r="G14" s="12">
        <v>31.818000000000012</v>
      </c>
      <c r="H14" s="12">
        <v>40.042999999999999</v>
      </c>
      <c r="I14" s="12">
        <v>34.477999999999994</v>
      </c>
      <c r="J14" s="12">
        <v>32.332999999999998</v>
      </c>
      <c r="K14" s="12">
        <v>26.768999999999998</v>
      </c>
      <c r="L14" s="12">
        <v>31.486000000000004</v>
      </c>
      <c r="M14" s="12">
        <v>22.42</v>
      </c>
      <c r="N14" s="12">
        <v>23.238000000000003</v>
      </c>
      <c r="O14" s="12">
        <v>35.981999999999999</v>
      </c>
      <c r="P14" s="12">
        <f t="shared" si="0"/>
        <v>421.58100000000002</v>
      </c>
      <c r="Q14" s="12">
        <f t="shared" si="1"/>
        <v>308.45500000000004</v>
      </c>
      <c r="R14" s="12">
        <f t="shared" si="2"/>
        <v>113.126</v>
      </c>
      <c r="S14" s="12">
        <v>20.748843843843847</v>
      </c>
      <c r="T14" s="12">
        <f t="shared" si="3"/>
        <v>442.32984384384389</v>
      </c>
    </row>
    <row r="15" spans="1:20" s="1" customFormat="1" x14ac:dyDescent="0.3">
      <c r="A15" s="10" t="s">
        <v>25</v>
      </c>
      <c r="B15" s="11">
        <v>61002</v>
      </c>
      <c r="C15" s="12">
        <v>55.561</v>
      </c>
      <c r="D15" s="12">
        <v>39.488999999999997</v>
      </c>
      <c r="E15" s="12">
        <v>43.165000000000013</v>
      </c>
      <c r="F15" s="12">
        <v>51.856999999999978</v>
      </c>
      <c r="G15" s="12">
        <v>53.324999999999996</v>
      </c>
      <c r="H15" s="12">
        <v>49.561999999999976</v>
      </c>
      <c r="I15" s="12">
        <v>59.378</v>
      </c>
      <c r="J15" s="12">
        <v>57.872000000000021</v>
      </c>
      <c r="K15" s="12">
        <v>36.792000000000016</v>
      </c>
      <c r="L15" s="12">
        <v>64.647999999999996</v>
      </c>
      <c r="M15" s="12">
        <v>52.855999999999995</v>
      </c>
      <c r="N15" s="12">
        <v>60.278999999999996</v>
      </c>
      <c r="O15" s="12">
        <v>48.367999999999995</v>
      </c>
      <c r="P15" s="12">
        <f t="shared" si="0"/>
        <v>673.15200000000004</v>
      </c>
      <c r="Q15" s="12">
        <f t="shared" si="1"/>
        <v>447.00099999999998</v>
      </c>
      <c r="R15" s="12">
        <f t="shared" si="2"/>
        <v>226.15099999999998</v>
      </c>
      <c r="S15" s="12"/>
      <c r="T15" s="12">
        <f t="shared" si="3"/>
        <v>673.15199999999993</v>
      </c>
    </row>
    <row r="16" spans="1:20" s="1" customFormat="1" x14ac:dyDescent="0.3">
      <c r="A16" s="10" t="s">
        <v>26</v>
      </c>
      <c r="B16" s="11">
        <v>25001</v>
      </c>
      <c r="C16" s="12">
        <v>7.5310000000000006</v>
      </c>
      <c r="D16" s="12">
        <v>6.1279999999999992</v>
      </c>
      <c r="E16" s="12">
        <v>10.391</v>
      </c>
      <c r="F16" s="12">
        <v>9.7270000000000003</v>
      </c>
      <c r="G16" s="12">
        <v>7.6759999999999993</v>
      </c>
      <c r="H16" s="12">
        <v>9.99</v>
      </c>
      <c r="I16" s="12">
        <v>6.2680000000000007</v>
      </c>
      <c r="J16" s="12">
        <v>6.6349999999999998</v>
      </c>
      <c r="K16" s="12">
        <v>3.6719999999999997</v>
      </c>
      <c r="L16" s="12"/>
      <c r="M16" s="12"/>
      <c r="N16" s="12"/>
      <c r="O16" s="12"/>
      <c r="P16" s="12">
        <f t="shared" si="0"/>
        <v>68.018000000000001</v>
      </c>
      <c r="Q16" s="12">
        <f t="shared" si="1"/>
        <v>68.018000000000001</v>
      </c>
      <c r="R16" s="12">
        <f t="shared" si="2"/>
        <v>0</v>
      </c>
      <c r="S16" s="12">
        <v>21.423357664233585</v>
      </c>
      <c r="T16" s="12">
        <f t="shared" si="3"/>
        <v>89.441357664233578</v>
      </c>
    </row>
    <row r="17" spans="1:20" s="1" customFormat="1" x14ac:dyDescent="0.3">
      <c r="A17" s="10" t="s">
        <v>27</v>
      </c>
      <c r="B17" s="11">
        <v>52001</v>
      </c>
      <c r="C17" s="12">
        <v>11.308</v>
      </c>
      <c r="D17" s="12">
        <v>7.2480000000000011</v>
      </c>
      <c r="E17" s="12">
        <v>8.6180000000000003</v>
      </c>
      <c r="F17" s="12">
        <v>13.124999999999998</v>
      </c>
      <c r="G17" s="12">
        <v>7.2540000000000004</v>
      </c>
      <c r="H17" s="12">
        <v>6.66</v>
      </c>
      <c r="I17" s="12">
        <v>10.688000000000001</v>
      </c>
      <c r="J17" s="12">
        <v>12.997</v>
      </c>
      <c r="K17" s="12">
        <v>10.316000000000003</v>
      </c>
      <c r="L17" s="12">
        <v>17.035999999999998</v>
      </c>
      <c r="M17" s="12">
        <v>6.9779999999999998</v>
      </c>
      <c r="N17" s="12">
        <v>5.7909999999999995</v>
      </c>
      <c r="O17" s="12">
        <v>11.358999999999998</v>
      </c>
      <c r="P17" s="12">
        <f t="shared" si="0"/>
        <v>129.37799999999999</v>
      </c>
      <c r="Q17" s="12">
        <f t="shared" si="1"/>
        <v>88.213999999999999</v>
      </c>
      <c r="R17" s="12">
        <f t="shared" si="2"/>
        <v>41.163999999999994</v>
      </c>
      <c r="S17" s="12"/>
      <c r="T17" s="12">
        <f t="shared" si="3"/>
        <v>129.37799999999999</v>
      </c>
    </row>
    <row r="18" spans="1:20" s="1" customFormat="1" x14ac:dyDescent="0.3">
      <c r="A18" s="10" t="s">
        <v>28</v>
      </c>
      <c r="B18" s="11">
        <v>4002</v>
      </c>
      <c r="C18" s="12">
        <v>64.290999999999997</v>
      </c>
      <c r="D18" s="12">
        <v>40.784999999999989</v>
      </c>
      <c r="E18" s="12">
        <v>43.533999999999999</v>
      </c>
      <c r="F18" s="12">
        <v>38.420999999999992</v>
      </c>
      <c r="G18" s="12">
        <v>43.067</v>
      </c>
      <c r="H18" s="12">
        <v>43.604999999999976</v>
      </c>
      <c r="I18" s="12">
        <v>40.577999999999982</v>
      </c>
      <c r="J18" s="12">
        <v>44.917000000000002</v>
      </c>
      <c r="K18" s="12">
        <v>37.981999999999999</v>
      </c>
      <c r="L18" s="12">
        <v>36.73599999999999</v>
      </c>
      <c r="M18" s="12">
        <v>35.113</v>
      </c>
      <c r="N18" s="12">
        <v>25.010000000000005</v>
      </c>
      <c r="O18" s="12">
        <v>19.654999999999998</v>
      </c>
      <c r="P18" s="12">
        <f t="shared" si="0"/>
        <v>513.69399999999996</v>
      </c>
      <c r="Q18" s="12">
        <f t="shared" si="1"/>
        <v>397.17999999999995</v>
      </c>
      <c r="R18" s="12">
        <f t="shared" si="2"/>
        <v>116.514</v>
      </c>
      <c r="S18" s="12">
        <v>32.835616438356176</v>
      </c>
      <c r="T18" s="12">
        <f t="shared" si="3"/>
        <v>546.52961643835613</v>
      </c>
    </row>
    <row r="19" spans="1:20" s="1" customFormat="1" x14ac:dyDescent="0.3">
      <c r="A19" s="10" t="s">
        <v>29</v>
      </c>
      <c r="B19" s="11">
        <v>22001</v>
      </c>
      <c r="C19" s="12">
        <v>8.5489999999999995</v>
      </c>
      <c r="D19" s="12">
        <v>10.06</v>
      </c>
      <c r="E19" s="12">
        <v>5.6150000000000002</v>
      </c>
      <c r="F19" s="12">
        <v>8.3719999999999999</v>
      </c>
      <c r="G19" s="12">
        <v>8.6669999999999998</v>
      </c>
      <c r="H19" s="12">
        <v>9.4369999999999994</v>
      </c>
      <c r="I19" s="12">
        <v>6.03</v>
      </c>
      <c r="J19" s="12">
        <v>7.5489999999999995</v>
      </c>
      <c r="K19" s="12">
        <v>4.7370000000000001</v>
      </c>
      <c r="L19" s="12">
        <v>7.3969999999999994</v>
      </c>
      <c r="M19" s="12">
        <v>13.315</v>
      </c>
      <c r="N19" s="12">
        <v>13.186</v>
      </c>
      <c r="O19" s="12">
        <v>7.59</v>
      </c>
      <c r="P19" s="12">
        <f t="shared" si="0"/>
        <v>110.50399999999999</v>
      </c>
      <c r="Q19" s="12">
        <f t="shared" si="1"/>
        <v>69.015999999999991</v>
      </c>
      <c r="R19" s="12">
        <f t="shared" si="2"/>
        <v>41.488</v>
      </c>
      <c r="S19" s="12">
        <v>2.9310344827586206</v>
      </c>
      <c r="T19" s="12">
        <f t="shared" si="3"/>
        <v>113.43503448275861</v>
      </c>
    </row>
    <row r="20" spans="1:20" s="1" customFormat="1" x14ac:dyDescent="0.3">
      <c r="A20" s="10" t="s">
        <v>30</v>
      </c>
      <c r="B20" s="11">
        <v>49002</v>
      </c>
      <c r="C20" s="12">
        <v>486.18599999999981</v>
      </c>
      <c r="D20" s="12">
        <v>348.21299999999997</v>
      </c>
      <c r="E20" s="12">
        <v>357.13300000000021</v>
      </c>
      <c r="F20" s="12">
        <v>380.97899999999993</v>
      </c>
      <c r="G20" s="12">
        <v>363.76900000000006</v>
      </c>
      <c r="H20" s="12">
        <v>333.87100000000049</v>
      </c>
      <c r="I20" s="12">
        <v>344.88499999999999</v>
      </c>
      <c r="J20" s="12">
        <v>340.55300000000017</v>
      </c>
      <c r="K20" s="12">
        <v>329.1350000000001</v>
      </c>
      <c r="L20" s="12">
        <v>322.39400000000029</v>
      </c>
      <c r="M20" s="12">
        <v>322.67000000000013</v>
      </c>
      <c r="N20" s="12">
        <v>311.9650000000002</v>
      </c>
      <c r="O20" s="12">
        <v>278.59900000000033</v>
      </c>
      <c r="P20" s="12">
        <f t="shared" si="0"/>
        <v>4520.3520000000017</v>
      </c>
      <c r="Q20" s="12">
        <f t="shared" si="1"/>
        <v>3284.7240000000006</v>
      </c>
      <c r="R20" s="12">
        <f t="shared" si="2"/>
        <v>1235.6280000000011</v>
      </c>
      <c r="S20" s="12">
        <v>39.146853146853154</v>
      </c>
      <c r="T20" s="12">
        <f t="shared" si="3"/>
        <v>4559.4988531468553</v>
      </c>
    </row>
    <row r="21" spans="1:20" s="1" customFormat="1" x14ac:dyDescent="0.3">
      <c r="A21" s="10" t="s">
        <v>31</v>
      </c>
      <c r="B21" s="11">
        <v>30003</v>
      </c>
      <c r="C21" s="12">
        <v>29.408999999999999</v>
      </c>
      <c r="D21" s="12">
        <v>16.443999999999999</v>
      </c>
      <c r="E21" s="12">
        <v>22.373000000000001</v>
      </c>
      <c r="F21" s="12">
        <v>28.383999999999997</v>
      </c>
      <c r="G21" s="12">
        <v>29.727999999999994</v>
      </c>
      <c r="H21" s="12">
        <v>20.605999999999995</v>
      </c>
      <c r="I21" s="12">
        <v>19.440999999999995</v>
      </c>
      <c r="J21" s="12">
        <v>24.135999999999999</v>
      </c>
      <c r="K21" s="12">
        <v>24.018000000000001</v>
      </c>
      <c r="L21" s="12">
        <v>27.016999999999996</v>
      </c>
      <c r="M21" s="12">
        <v>27.147999999999996</v>
      </c>
      <c r="N21" s="12">
        <v>14.875000000000002</v>
      </c>
      <c r="O21" s="12">
        <v>17.772000000000002</v>
      </c>
      <c r="P21" s="12">
        <f t="shared" si="0"/>
        <v>301.35099999999994</v>
      </c>
      <c r="Q21" s="12">
        <f t="shared" si="1"/>
        <v>214.53899999999999</v>
      </c>
      <c r="R21" s="12">
        <f t="shared" si="2"/>
        <v>86.811999999999998</v>
      </c>
      <c r="S21" s="12">
        <v>10.331360946745562</v>
      </c>
      <c r="T21" s="12">
        <f t="shared" si="3"/>
        <v>311.68236094674558</v>
      </c>
    </row>
    <row r="22" spans="1:20" s="1" customFormat="1" x14ac:dyDescent="0.3">
      <c r="A22" s="10" t="s">
        <v>32</v>
      </c>
      <c r="B22" s="11">
        <v>45004</v>
      </c>
      <c r="C22" s="12">
        <v>34.054000000000002</v>
      </c>
      <c r="D22" s="12">
        <v>37.661999999999992</v>
      </c>
      <c r="E22" s="12">
        <v>26.133000000000003</v>
      </c>
      <c r="F22" s="12">
        <v>28.042999999999996</v>
      </c>
      <c r="G22" s="12">
        <v>39.96599999999998</v>
      </c>
      <c r="H22" s="12">
        <v>32.17199999999999</v>
      </c>
      <c r="I22" s="12">
        <v>36.085999999999999</v>
      </c>
      <c r="J22" s="12">
        <v>35.207999999999998</v>
      </c>
      <c r="K22" s="12">
        <v>38.909999999999997</v>
      </c>
      <c r="L22" s="12">
        <v>31.023999999999994</v>
      </c>
      <c r="M22" s="12">
        <v>28.209</v>
      </c>
      <c r="N22" s="12">
        <v>29.246000000000006</v>
      </c>
      <c r="O22" s="12">
        <v>21.361000000000001</v>
      </c>
      <c r="P22" s="12">
        <f t="shared" si="0"/>
        <v>418.0739999999999</v>
      </c>
      <c r="Q22" s="12">
        <f t="shared" si="1"/>
        <v>308.23399999999992</v>
      </c>
      <c r="R22" s="12">
        <f t="shared" si="2"/>
        <v>109.84</v>
      </c>
      <c r="S22" s="12"/>
      <c r="T22" s="12">
        <f t="shared" si="3"/>
        <v>418.07399999999996</v>
      </c>
    </row>
    <row r="23" spans="1:20" s="1" customFormat="1" x14ac:dyDescent="0.3">
      <c r="A23" s="10" t="s">
        <v>33</v>
      </c>
      <c r="B23" s="11">
        <v>5001</v>
      </c>
      <c r="C23" s="12">
        <v>295.83700000000016</v>
      </c>
      <c r="D23" s="12">
        <v>240.74200000000002</v>
      </c>
      <c r="E23" s="12">
        <v>228.90300000000011</v>
      </c>
      <c r="F23" s="12">
        <v>223.25099999999989</v>
      </c>
      <c r="G23" s="12">
        <v>255.12799999999996</v>
      </c>
      <c r="H23" s="12">
        <v>250.26399999999992</v>
      </c>
      <c r="I23" s="12">
        <v>225.26900000000015</v>
      </c>
      <c r="J23" s="12">
        <v>217.38899999999984</v>
      </c>
      <c r="K23" s="12">
        <v>282.16699999999997</v>
      </c>
      <c r="L23" s="12">
        <v>225.60900000000001</v>
      </c>
      <c r="M23" s="12">
        <v>226.42500000000001</v>
      </c>
      <c r="N23" s="12">
        <v>214.542</v>
      </c>
      <c r="O23" s="12">
        <v>189.35599999999985</v>
      </c>
      <c r="P23" s="12">
        <f t="shared" si="0"/>
        <v>3074.8820000000001</v>
      </c>
      <c r="Q23" s="12">
        <f t="shared" si="1"/>
        <v>2218.9500000000003</v>
      </c>
      <c r="R23" s="12">
        <f t="shared" si="2"/>
        <v>855.9319999999999</v>
      </c>
      <c r="S23" s="12"/>
      <c r="T23" s="12">
        <f t="shared" si="3"/>
        <v>3074.8820000000001</v>
      </c>
    </row>
    <row r="24" spans="1:20" s="1" customFormat="1" x14ac:dyDescent="0.3">
      <c r="A24" s="10" t="s">
        <v>34</v>
      </c>
      <c r="B24" s="11">
        <v>26002</v>
      </c>
      <c r="C24" s="12">
        <v>18.991999999999997</v>
      </c>
      <c r="D24" s="12">
        <v>14.278999999999996</v>
      </c>
      <c r="E24" s="12">
        <v>14.459999999999997</v>
      </c>
      <c r="F24" s="12">
        <v>17.492999999999999</v>
      </c>
      <c r="G24" s="12">
        <v>11.071999999999999</v>
      </c>
      <c r="H24" s="12">
        <v>17.628</v>
      </c>
      <c r="I24" s="12">
        <v>17.248999999999999</v>
      </c>
      <c r="J24" s="12">
        <v>24.868000000000002</v>
      </c>
      <c r="K24" s="12">
        <v>24.540000000000003</v>
      </c>
      <c r="L24" s="12">
        <v>19.234000000000005</v>
      </c>
      <c r="M24" s="12">
        <v>19.087</v>
      </c>
      <c r="N24" s="12">
        <v>24.945999999999994</v>
      </c>
      <c r="O24" s="12">
        <v>17.411999999999999</v>
      </c>
      <c r="P24" s="12">
        <f t="shared" si="0"/>
        <v>241.26</v>
      </c>
      <c r="Q24" s="12">
        <f t="shared" si="1"/>
        <v>160.58099999999999</v>
      </c>
      <c r="R24" s="12">
        <f t="shared" si="2"/>
        <v>80.679000000000002</v>
      </c>
      <c r="S24" s="12">
        <v>9.9506172839506153</v>
      </c>
      <c r="T24" s="12">
        <f t="shared" si="3"/>
        <v>251.2106172839506</v>
      </c>
    </row>
    <row r="25" spans="1:20" s="1" customFormat="1" x14ac:dyDescent="0.3">
      <c r="A25" s="10" t="s">
        <v>35</v>
      </c>
      <c r="B25" s="11">
        <v>43001</v>
      </c>
      <c r="C25" s="12">
        <v>21.984999999999992</v>
      </c>
      <c r="D25" s="12">
        <v>22.826999999999998</v>
      </c>
      <c r="E25" s="12">
        <v>15.558999999999999</v>
      </c>
      <c r="F25" s="12">
        <v>21.718999999999998</v>
      </c>
      <c r="G25" s="12">
        <v>15.77</v>
      </c>
      <c r="H25" s="12">
        <v>14.131999999999998</v>
      </c>
      <c r="I25" s="12">
        <v>22.686999999999994</v>
      </c>
      <c r="J25" s="12">
        <v>16.623000000000001</v>
      </c>
      <c r="K25" s="12">
        <v>19.795999999999999</v>
      </c>
      <c r="L25" s="12">
        <v>19.000999999999998</v>
      </c>
      <c r="M25" s="12">
        <v>18.202999999999999</v>
      </c>
      <c r="N25" s="12">
        <v>14.040000000000001</v>
      </c>
      <c r="O25" s="12">
        <v>13.166</v>
      </c>
      <c r="P25" s="12">
        <f t="shared" si="0"/>
        <v>235.50799999999995</v>
      </c>
      <c r="Q25" s="12">
        <f t="shared" si="1"/>
        <v>171.09799999999996</v>
      </c>
      <c r="R25" s="12">
        <f t="shared" si="2"/>
        <v>64.41</v>
      </c>
      <c r="S25" s="12">
        <v>15.348039215686274</v>
      </c>
      <c r="T25" s="12">
        <f t="shared" si="3"/>
        <v>250.85603921568622</v>
      </c>
    </row>
    <row r="26" spans="1:20" s="1" customFormat="1" x14ac:dyDescent="0.3">
      <c r="A26" s="10" t="s">
        <v>36</v>
      </c>
      <c r="B26" s="11">
        <v>41001</v>
      </c>
      <c r="C26" s="12">
        <v>75.842000000000013</v>
      </c>
      <c r="D26" s="12">
        <v>52.177000000000021</v>
      </c>
      <c r="E26" s="12">
        <v>63.326000000000001</v>
      </c>
      <c r="F26" s="12">
        <v>59.374999999999993</v>
      </c>
      <c r="G26" s="12">
        <v>53.637999999999998</v>
      </c>
      <c r="H26" s="12">
        <v>64.788000000000011</v>
      </c>
      <c r="I26" s="12">
        <v>65.573000000000008</v>
      </c>
      <c r="J26" s="12">
        <v>68.899000000000001</v>
      </c>
      <c r="K26" s="12">
        <v>69.793000000000021</v>
      </c>
      <c r="L26" s="12">
        <v>69.23599999999999</v>
      </c>
      <c r="M26" s="12">
        <v>71.429999999999964</v>
      </c>
      <c r="N26" s="12">
        <v>68.675999999999959</v>
      </c>
      <c r="O26" s="12">
        <v>48.208000000000013</v>
      </c>
      <c r="P26" s="12">
        <f t="shared" si="0"/>
        <v>830.9609999999999</v>
      </c>
      <c r="Q26" s="12">
        <f t="shared" si="1"/>
        <v>573.41100000000006</v>
      </c>
      <c r="R26" s="12">
        <f t="shared" si="2"/>
        <v>257.5499999999999</v>
      </c>
      <c r="S26" s="12"/>
      <c r="T26" s="12">
        <f t="shared" si="3"/>
        <v>830.96100000000001</v>
      </c>
    </row>
    <row r="27" spans="1:20" s="1" customFormat="1" x14ac:dyDescent="0.3">
      <c r="A27" s="10" t="s">
        <v>37</v>
      </c>
      <c r="B27" s="11">
        <v>28001</v>
      </c>
      <c r="C27" s="12">
        <v>21.868999999999993</v>
      </c>
      <c r="D27" s="12">
        <v>18.763999999999996</v>
      </c>
      <c r="E27" s="12">
        <v>24.494999999999997</v>
      </c>
      <c r="F27" s="12">
        <v>22.7</v>
      </c>
      <c r="G27" s="12">
        <v>24.965</v>
      </c>
      <c r="H27" s="12">
        <v>21.315999999999999</v>
      </c>
      <c r="I27" s="12">
        <v>24.73</v>
      </c>
      <c r="J27" s="12">
        <v>24.608000000000001</v>
      </c>
      <c r="K27" s="12">
        <v>28.25800000000001</v>
      </c>
      <c r="L27" s="12">
        <v>23.565999999999999</v>
      </c>
      <c r="M27" s="12">
        <v>23.42</v>
      </c>
      <c r="N27" s="12">
        <v>15.040000000000001</v>
      </c>
      <c r="O27" s="12">
        <v>23.247999999999998</v>
      </c>
      <c r="P27" s="12">
        <f t="shared" si="0"/>
        <v>296.97899999999998</v>
      </c>
      <c r="Q27" s="12">
        <f t="shared" si="1"/>
        <v>211.70499999999998</v>
      </c>
      <c r="R27" s="12">
        <f t="shared" si="2"/>
        <v>85.274000000000001</v>
      </c>
      <c r="S27" s="12">
        <v>26.493229813664598</v>
      </c>
      <c r="T27" s="12">
        <f t="shared" si="3"/>
        <v>323.47222981366457</v>
      </c>
    </row>
    <row r="28" spans="1:20" s="1" customFormat="1" x14ac:dyDescent="0.3">
      <c r="A28" s="10" t="s">
        <v>38</v>
      </c>
      <c r="B28" s="11">
        <v>60001</v>
      </c>
      <c r="C28" s="12">
        <v>21.432000000000002</v>
      </c>
      <c r="D28" s="12">
        <v>21.221</v>
      </c>
      <c r="E28" s="12">
        <v>15.805999999999999</v>
      </c>
      <c r="F28" s="12">
        <v>15.835000000000001</v>
      </c>
      <c r="G28" s="12">
        <v>21.602999999999998</v>
      </c>
      <c r="H28" s="12">
        <v>23.864000000000001</v>
      </c>
      <c r="I28" s="12">
        <v>24.284000000000002</v>
      </c>
      <c r="J28" s="12">
        <v>22.071000000000002</v>
      </c>
      <c r="K28" s="12">
        <v>20.561</v>
      </c>
      <c r="L28" s="12">
        <v>20.817999999999998</v>
      </c>
      <c r="M28" s="12">
        <v>26.380999999999997</v>
      </c>
      <c r="N28" s="12">
        <v>15.211</v>
      </c>
      <c r="O28" s="12">
        <v>15.220000000000002</v>
      </c>
      <c r="P28" s="12">
        <f t="shared" si="0"/>
        <v>264.30700000000002</v>
      </c>
      <c r="Q28" s="12">
        <f t="shared" si="1"/>
        <v>186.67700000000002</v>
      </c>
      <c r="R28" s="12">
        <f t="shared" si="2"/>
        <v>77.63</v>
      </c>
      <c r="S28" s="12">
        <v>10.23121387283237</v>
      </c>
      <c r="T28" s="12">
        <f t="shared" si="3"/>
        <v>274.53821387283239</v>
      </c>
    </row>
    <row r="29" spans="1:20" s="1" customFormat="1" x14ac:dyDescent="0.3">
      <c r="A29" s="10" t="s">
        <v>39</v>
      </c>
      <c r="B29" s="11">
        <v>7001</v>
      </c>
      <c r="C29" s="12">
        <v>79.995000000000005</v>
      </c>
      <c r="D29" s="12">
        <v>45.108000000000004</v>
      </c>
      <c r="E29" s="12">
        <v>65.704999999999998</v>
      </c>
      <c r="F29" s="12">
        <v>60.53899999999998</v>
      </c>
      <c r="G29" s="12">
        <v>64.262999999999977</v>
      </c>
      <c r="H29" s="12">
        <v>60.567999999999991</v>
      </c>
      <c r="I29" s="12">
        <v>52.190999999999967</v>
      </c>
      <c r="J29" s="12">
        <v>59.321999999999981</v>
      </c>
      <c r="K29" s="12">
        <v>64.802000000000021</v>
      </c>
      <c r="L29" s="12">
        <v>77.650999999999996</v>
      </c>
      <c r="M29" s="12">
        <v>66.213999999999999</v>
      </c>
      <c r="N29" s="12">
        <v>49.042000000000002</v>
      </c>
      <c r="O29" s="12">
        <v>40.313999999999993</v>
      </c>
      <c r="P29" s="12">
        <f t="shared" si="0"/>
        <v>785.71399999999994</v>
      </c>
      <c r="Q29" s="12">
        <f t="shared" si="1"/>
        <v>552.49299999999994</v>
      </c>
      <c r="R29" s="12">
        <f t="shared" si="2"/>
        <v>233.221</v>
      </c>
      <c r="S29" s="12"/>
      <c r="T29" s="12">
        <f t="shared" si="3"/>
        <v>785.71399999999994</v>
      </c>
    </row>
    <row r="30" spans="1:20" s="1" customFormat="1" x14ac:dyDescent="0.3">
      <c r="A30" s="10" t="s">
        <v>40</v>
      </c>
      <c r="B30" s="11">
        <v>39001</v>
      </c>
      <c r="C30" s="12">
        <v>38.088999999999992</v>
      </c>
      <c r="D30" s="12">
        <v>23.75</v>
      </c>
      <c r="E30" s="12">
        <v>24.134999999999991</v>
      </c>
      <c r="F30" s="12">
        <v>28.630999999999993</v>
      </c>
      <c r="G30" s="12">
        <v>20.151999999999994</v>
      </c>
      <c r="H30" s="12">
        <v>26.644999999999992</v>
      </c>
      <c r="I30" s="12">
        <v>29.445999999999991</v>
      </c>
      <c r="J30" s="12">
        <v>25.353999999999999</v>
      </c>
      <c r="K30" s="12">
        <v>42.833999999999989</v>
      </c>
      <c r="L30" s="12">
        <v>74.924999999999997</v>
      </c>
      <c r="M30" s="12">
        <v>70.34899999999999</v>
      </c>
      <c r="N30" s="12">
        <v>56.125000000000007</v>
      </c>
      <c r="O30" s="12">
        <v>49.821999999999996</v>
      </c>
      <c r="P30" s="12">
        <f t="shared" si="0"/>
        <v>510.25699999999995</v>
      </c>
      <c r="Q30" s="12">
        <f t="shared" si="1"/>
        <v>259.03599999999994</v>
      </c>
      <c r="R30" s="12">
        <f t="shared" si="2"/>
        <v>251.221</v>
      </c>
      <c r="S30" s="12">
        <v>25.439642857142861</v>
      </c>
      <c r="T30" s="12">
        <f t="shared" si="3"/>
        <v>535.69664285714282</v>
      </c>
    </row>
    <row r="31" spans="1:20" s="1" customFormat="1" x14ac:dyDescent="0.3">
      <c r="A31" s="10" t="s">
        <v>41</v>
      </c>
      <c r="B31" s="11">
        <v>12002</v>
      </c>
      <c r="C31" s="12">
        <v>30.192999999999998</v>
      </c>
      <c r="D31" s="12">
        <v>40.594999999999985</v>
      </c>
      <c r="E31" s="12">
        <v>41.914999999999992</v>
      </c>
      <c r="F31" s="12">
        <v>34.992999999999995</v>
      </c>
      <c r="G31" s="12">
        <v>26.553999999999998</v>
      </c>
      <c r="H31" s="12">
        <v>33.421999999999997</v>
      </c>
      <c r="I31" s="12">
        <v>48.524999999999999</v>
      </c>
      <c r="J31" s="12">
        <v>28.714999999999996</v>
      </c>
      <c r="K31" s="12">
        <v>43.704999999999991</v>
      </c>
      <c r="L31" s="12">
        <v>24.273</v>
      </c>
      <c r="M31" s="12">
        <v>24.145999999999997</v>
      </c>
      <c r="N31" s="12">
        <v>22.974000000000004</v>
      </c>
      <c r="O31" s="12">
        <v>26.538999999999994</v>
      </c>
      <c r="P31" s="12">
        <f t="shared" si="0"/>
        <v>426.54899999999992</v>
      </c>
      <c r="Q31" s="12">
        <f t="shared" si="1"/>
        <v>328.6169999999999</v>
      </c>
      <c r="R31" s="12">
        <f t="shared" si="2"/>
        <v>97.931999999999988</v>
      </c>
      <c r="S31" s="12">
        <v>30.486219512195117</v>
      </c>
      <c r="T31" s="12">
        <f t="shared" si="3"/>
        <v>457.035219512195</v>
      </c>
    </row>
    <row r="32" spans="1:20" s="1" customFormat="1" x14ac:dyDescent="0.3">
      <c r="A32" s="10" t="s">
        <v>42</v>
      </c>
      <c r="B32" s="11">
        <v>50005</v>
      </c>
      <c r="C32" s="12">
        <v>24.977999999999994</v>
      </c>
      <c r="D32" s="12">
        <v>14.582000000000001</v>
      </c>
      <c r="E32" s="12">
        <v>23.846999999999994</v>
      </c>
      <c r="F32" s="12">
        <v>20.285999999999998</v>
      </c>
      <c r="G32" s="12">
        <v>16.133999999999997</v>
      </c>
      <c r="H32" s="12">
        <v>15.613999999999999</v>
      </c>
      <c r="I32" s="12">
        <v>23.643999999999991</v>
      </c>
      <c r="J32" s="12">
        <v>20.119999999999994</v>
      </c>
      <c r="K32" s="12">
        <v>16.887999999999998</v>
      </c>
      <c r="L32" s="12">
        <v>23.91</v>
      </c>
      <c r="M32" s="12">
        <v>23.141999999999996</v>
      </c>
      <c r="N32" s="12">
        <v>25.246999999999996</v>
      </c>
      <c r="O32" s="12">
        <v>15.28</v>
      </c>
      <c r="P32" s="12">
        <f t="shared" si="0"/>
        <v>263.67199999999997</v>
      </c>
      <c r="Q32" s="12">
        <f t="shared" si="1"/>
        <v>176.09299999999999</v>
      </c>
      <c r="R32" s="12">
        <f t="shared" si="2"/>
        <v>87.578999999999994</v>
      </c>
      <c r="S32" s="12">
        <v>8.5384615384615383</v>
      </c>
      <c r="T32" s="12">
        <f t="shared" si="3"/>
        <v>272.21046153846152</v>
      </c>
    </row>
    <row r="33" spans="1:20" s="1" customFormat="1" x14ac:dyDescent="0.3">
      <c r="A33" s="10" t="s">
        <v>43</v>
      </c>
      <c r="B33" s="11">
        <v>59003</v>
      </c>
      <c r="C33" s="12">
        <v>8.8180000000000014</v>
      </c>
      <c r="D33" s="12">
        <v>15.194000000000001</v>
      </c>
      <c r="E33" s="12">
        <v>12.917999999999999</v>
      </c>
      <c r="F33" s="12">
        <v>15.342000000000002</v>
      </c>
      <c r="G33" s="12">
        <v>15.075000000000001</v>
      </c>
      <c r="H33" s="12">
        <v>12.323000000000002</v>
      </c>
      <c r="I33" s="12">
        <v>14.116999999999999</v>
      </c>
      <c r="J33" s="12">
        <v>9.3689999999999998</v>
      </c>
      <c r="K33" s="12">
        <v>14.504999999999999</v>
      </c>
      <c r="L33" s="12">
        <v>16.880999999999997</v>
      </c>
      <c r="M33" s="12">
        <v>12.241999999999997</v>
      </c>
      <c r="N33" s="12">
        <v>16.3</v>
      </c>
      <c r="O33" s="12">
        <v>9.5380000000000003</v>
      </c>
      <c r="P33" s="12">
        <f t="shared" si="0"/>
        <v>172.62200000000001</v>
      </c>
      <c r="Q33" s="12">
        <f t="shared" si="1"/>
        <v>117.66100000000002</v>
      </c>
      <c r="R33" s="12">
        <f t="shared" si="2"/>
        <v>54.960999999999999</v>
      </c>
      <c r="S33" s="12">
        <v>9.6881914072549531</v>
      </c>
      <c r="T33" s="12">
        <f t="shared" si="3"/>
        <v>182.31019140725496</v>
      </c>
    </row>
    <row r="34" spans="1:20" s="1" customFormat="1" x14ac:dyDescent="0.3">
      <c r="A34" s="10" t="s">
        <v>44</v>
      </c>
      <c r="B34" s="11">
        <v>21003</v>
      </c>
      <c r="C34" s="12">
        <v>25.792000000000005</v>
      </c>
      <c r="D34" s="12">
        <v>23.230000000000004</v>
      </c>
      <c r="E34" s="12">
        <v>21.256000000000004</v>
      </c>
      <c r="F34" s="12">
        <v>13.05</v>
      </c>
      <c r="G34" s="12">
        <v>17.838999999999999</v>
      </c>
      <c r="H34" s="12">
        <v>21.21</v>
      </c>
      <c r="I34" s="12">
        <v>24.964000000000002</v>
      </c>
      <c r="J34" s="12">
        <v>17.248000000000001</v>
      </c>
      <c r="K34" s="12">
        <v>20.897000000000002</v>
      </c>
      <c r="L34" s="12">
        <v>13.773000000000001</v>
      </c>
      <c r="M34" s="12">
        <v>16.690000000000001</v>
      </c>
      <c r="N34" s="12">
        <v>14.468999999999999</v>
      </c>
      <c r="O34" s="12">
        <v>22.873000000000001</v>
      </c>
      <c r="P34" s="12">
        <f t="shared" si="0"/>
        <v>253.29099999999997</v>
      </c>
      <c r="Q34" s="12">
        <f t="shared" si="1"/>
        <v>185.48599999999999</v>
      </c>
      <c r="R34" s="12">
        <f t="shared" si="2"/>
        <v>67.805000000000007</v>
      </c>
      <c r="S34" s="12">
        <v>22.53142857142857</v>
      </c>
      <c r="T34" s="12">
        <f t="shared" si="3"/>
        <v>275.82242857142859</v>
      </c>
    </row>
    <row r="35" spans="1:20" s="1" customFormat="1" x14ac:dyDescent="0.3">
      <c r="A35" s="10" t="s">
        <v>45</v>
      </c>
      <c r="B35" s="11">
        <v>16001</v>
      </c>
      <c r="C35" s="12">
        <v>72.826000000000008</v>
      </c>
      <c r="D35" s="12">
        <v>59.771999999999991</v>
      </c>
      <c r="E35" s="12">
        <v>49.495999999999995</v>
      </c>
      <c r="F35" s="12">
        <v>62.260999999999996</v>
      </c>
      <c r="G35" s="12">
        <v>69.963999999999984</v>
      </c>
      <c r="H35" s="12">
        <v>75.316999999999993</v>
      </c>
      <c r="I35" s="12">
        <v>72.256000000000029</v>
      </c>
      <c r="J35" s="12">
        <v>69.152999999999992</v>
      </c>
      <c r="K35" s="12">
        <v>54.168000000000006</v>
      </c>
      <c r="L35" s="12">
        <v>72.878</v>
      </c>
      <c r="M35" s="12">
        <v>67.631999999999962</v>
      </c>
      <c r="N35" s="12">
        <v>67.385999999999996</v>
      </c>
      <c r="O35" s="12">
        <v>70.787999999999982</v>
      </c>
      <c r="P35" s="12">
        <f t="shared" si="0"/>
        <v>863.89699999999993</v>
      </c>
      <c r="Q35" s="12">
        <f t="shared" si="1"/>
        <v>585.21299999999997</v>
      </c>
      <c r="R35" s="12">
        <f t="shared" si="2"/>
        <v>278.68399999999997</v>
      </c>
      <c r="S35" s="12"/>
      <c r="T35" s="12">
        <f t="shared" si="3"/>
        <v>863.89699999999993</v>
      </c>
    </row>
    <row r="36" spans="1:20" s="1" customFormat="1" x14ac:dyDescent="0.3">
      <c r="A36" s="10" t="s">
        <v>46</v>
      </c>
      <c r="B36" s="11">
        <v>61008</v>
      </c>
      <c r="C36" s="12">
        <v>88.611999999999966</v>
      </c>
      <c r="D36" s="12">
        <v>80.777000000000001</v>
      </c>
      <c r="E36" s="12">
        <v>83.015000000000001</v>
      </c>
      <c r="F36" s="12">
        <v>101.64099999999996</v>
      </c>
      <c r="G36" s="12">
        <v>107.42399999999996</v>
      </c>
      <c r="H36" s="12">
        <v>106.65499999999997</v>
      </c>
      <c r="I36" s="12">
        <v>101.10799999999998</v>
      </c>
      <c r="J36" s="12">
        <v>105.42199999999998</v>
      </c>
      <c r="K36" s="12">
        <v>111.50099999999998</v>
      </c>
      <c r="L36" s="12">
        <v>114.34499999999998</v>
      </c>
      <c r="M36" s="12">
        <v>115.05399999999993</v>
      </c>
      <c r="N36" s="12">
        <v>86.486999999999981</v>
      </c>
      <c r="O36" s="12">
        <v>84.798000000000002</v>
      </c>
      <c r="P36" s="12">
        <f t="shared" si="0"/>
        <v>1286.8389999999997</v>
      </c>
      <c r="Q36" s="12">
        <f t="shared" si="1"/>
        <v>886.15499999999975</v>
      </c>
      <c r="R36" s="12">
        <f t="shared" si="2"/>
        <v>400.68399999999991</v>
      </c>
      <c r="S36" s="12"/>
      <c r="T36" s="12">
        <f t="shared" si="3"/>
        <v>1286.8389999999997</v>
      </c>
    </row>
    <row r="37" spans="1:20" s="1" customFormat="1" x14ac:dyDescent="0.3">
      <c r="A37" s="10" t="s">
        <v>47</v>
      </c>
      <c r="B37" s="11">
        <v>38002</v>
      </c>
      <c r="C37" s="12">
        <v>21.104000000000006</v>
      </c>
      <c r="D37" s="12">
        <v>21.028000000000002</v>
      </c>
      <c r="E37" s="12">
        <v>13.818999999999999</v>
      </c>
      <c r="F37" s="12">
        <v>23.195</v>
      </c>
      <c r="G37" s="12">
        <v>25.402000000000005</v>
      </c>
      <c r="H37" s="12">
        <v>25.575999999999997</v>
      </c>
      <c r="I37" s="12">
        <v>19.523999999999997</v>
      </c>
      <c r="J37" s="12">
        <v>26.864000000000001</v>
      </c>
      <c r="K37" s="12">
        <v>25.413</v>
      </c>
      <c r="L37" s="12">
        <v>11.797999999999998</v>
      </c>
      <c r="M37" s="12">
        <v>13.179</v>
      </c>
      <c r="N37" s="12">
        <v>19.582000000000001</v>
      </c>
      <c r="O37" s="12">
        <v>17.353000000000002</v>
      </c>
      <c r="P37" s="12">
        <f t="shared" ref="P37:P68" si="4">SUM(C37:O37)</f>
        <v>263.83700000000005</v>
      </c>
      <c r="Q37" s="12">
        <f t="shared" ref="Q37:Q68" si="5">SUM(C37:K37)</f>
        <v>201.92500000000004</v>
      </c>
      <c r="R37" s="12">
        <f t="shared" ref="R37:R68" si="6">SUM(L37:O37)</f>
        <v>61.911999999999999</v>
      </c>
      <c r="S37" s="12">
        <v>13.201834862385319</v>
      </c>
      <c r="T37" s="12">
        <f t="shared" ref="T37:T68" si="7">SUM(Q37:S37)</f>
        <v>277.03883486238539</v>
      </c>
    </row>
    <row r="38" spans="1:20" s="1" customFormat="1" x14ac:dyDescent="0.3">
      <c r="A38" s="10" t="s">
        <v>48</v>
      </c>
      <c r="B38" s="11">
        <v>49003</v>
      </c>
      <c r="C38" s="12">
        <v>91.038999999999987</v>
      </c>
      <c r="D38" s="12">
        <v>76.475000000000009</v>
      </c>
      <c r="E38" s="12">
        <v>77.718999999999994</v>
      </c>
      <c r="F38" s="12">
        <v>69.86999999999999</v>
      </c>
      <c r="G38" s="12">
        <v>65.811999999999998</v>
      </c>
      <c r="H38" s="12">
        <v>77.683999999999969</v>
      </c>
      <c r="I38" s="12">
        <v>60.041000000000004</v>
      </c>
      <c r="J38" s="12">
        <v>70.743999999999971</v>
      </c>
      <c r="K38" s="12">
        <v>69.741000000000014</v>
      </c>
      <c r="L38" s="12">
        <v>90.386999999999986</v>
      </c>
      <c r="M38" s="12">
        <v>62.625</v>
      </c>
      <c r="N38" s="12">
        <v>54.974000000000011</v>
      </c>
      <c r="O38" s="12">
        <v>67.545000000000002</v>
      </c>
      <c r="P38" s="12">
        <f t="shared" si="4"/>
        <v>934.65599999999995</v>
      </c>
      <c r="Q38" s="12">
        <f t="shared" si="5"/>
        <v>659.125</v>
      </c>
      <c r="R38" s="12">
        <f t="shared" si="6"/>
        <v>275.53100000000001</v>
      </c>
      <c r="S38" s="12"/>
      <c r="T38" s="12">
        <f t="shared" si="7"/>
        <v>934.65599999999995</v>
      </c>
    </row>
    <row r="39" spans="1:20" s="1" customFormat="1" x14ac:dyDescent="0.3">
      <c r="A39" s="10" t="s">
        <v>49</v>
      </c>
      <c r="B39" s="11">
        <v>5006</v>
      </c>
      <c r="C39" s="12">
        <v>29.197000000000006</v>
      </c>
      <c r="D39" s="12">
        <v>30.957000000000001</v>
      </c>
      <c r="E39" s="12">
        <v>26.663</v>
      </c>
      <c r="F39" s="12">
        <v>34.29</v>
      </c>
      <c r="G39" s="12">
        <v>29.884000000000004</v>
      </c>
      <c r="H39" s="12">
        <v>24.569000000000003</v>
      </c>
      <c r="I39" s="12">
        <v>20.141999999999999</v>
      </c>
      <c r="J39" s="12">
        <v>33.735000000000007</v>
      </c>
      <c r="K39" s="12">
        <v>27.741000000000003</v>
      </c>
      <c r="L39" s="12">
        <v>14.212000000000002</v>
      </c>
      <c r="M39" s="12">
        <v>23.249000000000002</v>
      </c>
      <c r="N39" s="12">
        <v>32.997999999999998</v>
      </c>
      <c r="O39" s="12">
        <v>29.283000000000001</v>
      </c>
      <c r="P39" s="12">
        <f t="shared" si="4"/>
        <v>356.92</v>
      </c>
      <c r="Q39" s="12">
        <f t="shared" si="5"/>
        <v>257.178</v>
      </c>
      <c r="R39" s="12">
        <f t="shared" si="6"/>
        <v>99.742000000000004</v>
      </c>
      <c r="S39" s="12">
        <v>24.056015037593983</v>
      </c>
      <c r="T39" s="12">
        <f t="shared" si="7"/>
        <v>380.97601503759398</v>
      </c>
    </row>
    <row r="40" spans="1:20" s="1" customFormat="1" x14ac:dyDescent="0.3">
      <c r="A40" s="10" t="s">
        <v>50</v>
      </c>
      <c r="B40" s="11">
        <v>19004</v>
      </c>
      <c r="C40" s="12">
        <v>48.747</v>
      </c>
      <c r="D40" s="12">
        <v>26.66</v>
      </c>
      <c r="E40" s="12">
        <v>38.478999999999999</v>
      </c>
      <c r="F40" s="12">
        <v>38.438000000000009</v>
      </c>
      <c r="G40" s="12">
        <v>31.077000000000002</v>
      </c>
      <c r="H40" s="12">
        <v>30.790999999999997</v>
      </c>
      <c r="I40" s="12">
        <v>41.425999999999995</v>
      </c>
      <c r="J40" s="12">
        <v>52.638999999999989</v>
      </c>
      <c r="K40" s="12">
        <v>38.502000000000002</v>
      </c>
      <c r="L40" s="12">
        <v>44.043000000000013</v>
      </c>
      <c r="M40" s="12">
        <v>36.957999999999998</v>
      </c>
      <c r="N40" s="12">
        <v>36.337000000000003</v>
      </c>
      <c r="O40" s="12">
        <v>30.489000000000001</v>
      </c>
      <c r="P40" s="12">
        <f t="shared" si="4"/>
        <v>494.58599999999996</v>
      </c>
      <c r="Q40" s="12">
        <f t="shared" si="5"/>
        <v>346.75900000000001</v>
      </c>
      <c r="R40" s="12">
        <f t="shared" si="6"/>
        <v>147.827</v>
      </c>
      <c r="S40" s="12">
        <v>26.880794701986758</v>
      </c>
      <c r="T40" s="12">
        <f t="shared" si="7"/>
        <v>521.46679470198683</v>
      </c>
    </row>
    <row r="41" spans="1:20" s="1" customFormat="1" x14ac:dyDescent="0.3">
      <c r="A41" s="10" t="s">
        <v>51</v>
      </c>
      <c r="B41" s="11">
        <v>56002</v>
      </c>
      <c r="C41" s="12">
        <v>15.294999999999998</v>
      </c>
      <c r="D41" s="12">
        <v>8.3460000000000001</v>
      </c>
      <c r="E41" s="12">
        <v>12.571999999999999</v>
      </c>
      <c r="F41" s="12">
        <v>9.6599999999999984</v>
      </c>
      <c r="G41" s="12">
        <v>7.5749999999999993</v>
      </c>
      <c r="H41" s="12">
        <v>13.375999999999998</v>
      </c>
      <c r="I41" s="12">
        <v>11.61</v>
      </c>
      <c r="J41" s="12">
        <v>12.649999999999999</v>
      </c>
      <c r="K41" s="12">
        <v>17.246000000000002</v>
      </c>
      <c r="L41" s="12">
        <v>7.5640000000000001</v>
      </c>
      <c r="M41" s="12">
        <v>7.1420000000000003</v>
      </c>
      <c r="N41" s="12">
        <v>6.1719999999999997</v>
      </c>
      <c r="O41" s="12">
        <v>4.7699999999999996</v>
      </c>
      <c r="P41" s="12">
        <f t="shared" si="4"/>
        <v>133.97799999999998</v>
      </c>
      <c r="Q41" s="12">
        <f t="shared" si="5"/>
        <v>108.32999999999998</v>
      </c>
      <c r="R41" s="12">
        <f t="shared" si="6"/>
        <v>25.648</v>
      </c>
      <c r="S41" s="12">
        <v>16.80951388888889</v>
      </c>
      <c r="T41" s="12">
        <f t="shared" si="7"/>
        <v>150.78751388888887</v>
      </c>
    </row>
    <row r="42" spans="1:20" s="1" customFormat="1" x14ac:dyDescent="0.3">
      <c r="A42" s="10" t="s">
        <v>52</v>
      </c>
      <c r="B42" s="11">
        <v>51001</v>
      </c>
      <c r="C42" s="12">
        <v>209.71200000000007</v>
      </c>
      <c r="D42" s="12">
        <v>217.89400000000003</v>
      </c>
      <c r="E42" s="12">
        <v>204.56299999999985</v>
      </c>
      <c r="F42" s="12">
        <v>221.47299999999998</v>
      </c>
      <c r="G42" s="12">
        <v>204.76299999999992</v>
      </c>
      <c r="H42" s="12">
        <v>198.67700000000002</v>
      </c>
      <c r="I42" s="12">
        <v>218.72199999999995</v>
      </c>
      <c r="J42" s="12">
        <v>199.45600000000002</v>
      </c>
      <c r="K42" s="12">
        <v>177.35700000000003</v>
      </c>
      <c r="L42" s="12">
        <v>227.63799999999986</v>
      </c>
      <c r="M42" s="12">
        <v>173.22299999999996</v>
      </c>
      <c r="N42" s="12">
        <v>135.64399999999989</v>
      </c>
      <c r="O42" s="12">
        <v>140.81299999999996</v>
      </c>
      <c r="P42" s="12">
        <f t="shared" si="4"/>
        <v>2529.9349999999995</v>
      </c>
      <c r="Q42" s="12">
        <f t="shared" si="5"/>
        <v>1852.6169999999997</v>
      </c>
      <c r="R42" s="12">
        <f t="shared" si="6"/>
        <v>677.31799999999964</v>
      </c>
      <c r="S42" s="12"/>
      <c r="T42" s="12">
        <f t="shared" si="7"/>
        <v>2529.9349999999995</v>
      </c>
    </row>
    <row r="43" spans="1:20" s="1" customFormat="1" x14ac:dyDescent="0.3">
      <c r="A43" s="10" t="s">
        <v>53</v>
      </c>
      <c r="B43" s="11">
        <v>64002</v>
      </c>
      <c r="C43" s="12">
        <v>26.438000000000002</v>
      </c>
      <c r="D43" s="12">
        <v>26.565000000000005</v>
      </c>
      <c r="E43" s="12">
        <v>30.885000000000009</v>
      </c>
      <c r="F43" s="12">
        <v>15.718</v>
      </c>
      <c r="G43" s="12">
        <v>21.734000000000005</v>
      </c>
      <c r="H43" s="12">
        <v>26.867999999999999</v>
      </c>
      <c r="I43" s="12">
        <v>22.193999999999996</v>
      </c>
      <c r="J43" s="12">
        <v>18.350000000000001</v>
      </c>
      <c r="K43" s="12">
        <v>33.186</v>
      </c>
      <c r="L43" s="12">
        <v>33.396999999999991</v>
      </c>
      <c r="M43" s="12">
        <v>23.308</v>
      </c>
      <c r="N43" s="12">
        <v>20.622</v>
      </c>
      <c r="O43" s="12">
        <v>13.409000000000001</v>
      </c>
      <c r="P43" s="12">
        <f t="shared" si="4"/>
        <v>312.67400000000004</v>
      </c>
      <c r="Q43" s="12">
        <f t="shared" si="5"/>
        <v>221.93800000000002</v>
      </c>
      <c r="R43" s="12">
        <f t="shared" si="6"/>
        <v>90.736000000000004</v>
      </c>
      <c r="S43" s="12">
        <v>22.329506172839505</v>
      </c>
      <c r="T43" s="12">
        <f t="shared" si="7"/>
        <v>335.00350617283954</v>
      </c>
    </row>
    <row r="44" spans="1:20" s="1" customFormat="1" x14ac:dyDescent="0.3">
      <c r="A44" s="10" t="s">
        <v>54</v>
      </c>
      <c r="B44" s="11">
        <v>20001</v>
      </c>
      <c r="C44" s="12">
        <v>60.091000000000022</v>
      </c>
      <c r="D44" s="12">
        <v>4.4979999999999993</v>
      </c>
      <c r="E44" s="12">
        <v>8.5890000000000004</v>
      </c>
      <c r="F44" s="12">
        <v>44.714000000000006</v>
      </c>
      <c r="G44" s="12">
        <v>60.537000000000013</v>
      </c>
      <c r="H44" s="12">
        <v>48.642000000000003</v>
      </c>
      <c r="I44" s="12">
        <v>63.276000000000025</v>
      </c>
      <c r="J44" s="12">
        <v>2.1880000000000002</v>
      </c>
      <c r="K44" s="12">
        <v>3.036</v>
      </c>
      <c r="L44" s="12">
        <v>3.6849999999999996</v>
      </c>
      <c r="M44" s="12">
        <v>2.5250000000000004</v>
      </c>
      <c r="N44" s="12">
        <v>2.2810000000000001</v>
      </c>
      <c r="O44" s="12">
        <v>2.2159999999999997</v>
      </c>
      <c r="P44" s="12">
        <f t="shared" si="4"/>
        <v>306.27800000000002</v>
      </c>
      <c r="Q44" s="12">
        <f t="shared" si="5"/>
        <v>295.57100000000003</v>
      </c>
      <c r="R44" s="12">
        <f t="shared" si="6"/>
        <v>10.706999999999999</v>
      </c>
      <c r="S44" s="12"/>
      <c r="T44" s="12">
        <f t="shared" si="7"/>
        <v>306.27800000000002</v>
      </c>
    </row>
    <row r="45" spans="1:20" s="1" customFormat="1" x14ac:dyDescent="0.3">
      <c r="A45" s="10" t="s">
        <v>55</v>
      </c>
      <c r="B45" s="11">
        <v>23001</v>
      </c>
      <c r="C45" s="12">
        <v>12.575000000000001</v>
      </c>
      <c r="D45" s="12">
        <v>7.4569999999999999</v>
      </c>
      <c r="E45" s="12">
        <v>17.165000000000003</v>
      </c>
      <c r="F45" s="12">
        <v>12.319000000000001</v>
      </c>
      <c r="G45" s="12">
        <v>13.946000000000002</v>
      </c>
      <c r="H45" s="12">
        <v>12.03</v>
      </c>
      <c r="I45" s="12">
        <v>9.6470000000000002</v>
      </c>
      <c r="J45" s="12">
        <v>7.9649999999999999</v>
      </c>
      <c r="K45" s="12">
        <v>9.4930000000000021</v>
      </c>
      <c r="L45" s="12">
        <v>13.643000000000001</v>
      </c>
      <c r="M45" s="12">
        <v>13.539000000000001</v>
      </c>
      <c r="N45" s="12">
        <v>10.350999999999999</v>
      </c>
      <c r="O45" s="12">
        <v>7.4959999999999996</v>
      </c>
      <c r="P45" s="12">
        <f t="shared" si="4"/>
        <v>147.626</v>
      </c>
      <c r="Q45" s="12">
        <f t="shared" si="5"/>
        <v>102.59700000000001</v>
      </c>
      <c r="R45" s="12">
        <f t="shared" si="6"/>
        <v>45.029000000000003</v>
      </c>
      <c r="S45" s="12"/>
      <c r="T45" s="12">
        <f t="shared" si="7"/>
        <v>147.626</v>
      </c>
    </row>
    <row r="46" spans="1:20" s="1" customFormat="1" x14ac:dyDescent="0.3">
      <c r="A46" s="10" t="s">
        <v>56</v>
      </c>
      <c r="B46" s="11">
        <v>22005</v>
      </c>
      <c r="C46" s="12">
        <v>7.9529999999999994</v>
      </c>
      <c r="D46" s="12">
        <v>6.2250000000000005</v>
      </c>
      <c r="E46" s="12">
        <v>8.98</v>
      </c>
      <c r="F46" s="12">
        <v>10.109999999999998</v>
      </c>
      <c r="G46" s="12">
        <v>10.834000000000001</v>
      </c>
      <c r="H46" s="12">
        <v>9.2360000000000007</v>
      </c>
      <c r="I46" s="12">
        <v>9.27</v>
      </c>
      <c r="J46" s="12">
        <v>13.626000000000001</v>
      </c>
      <c r="K46" s="12">
        <v>8.5170000000000012</v>
      </c>
      <c r="L46" s="12">
        <v>9.2370000000000001</v>
      </c>
      <c r="M46" s="12">
        <v>7.44</v>
      </c>
      <c r="N46" s="12">
        <v>7.2840000000000007</v>
      </c>
      <c r="O46" s="12">
        <v>4.6959999999999997</v>
      </c>
      <c r="P46" s="12">
        <f t="shared" si="4"/>
        <v>113.408</v>
      </c>
      <c r="Q46" s="12">
        <f t="shared" si="5"/>
        <v>84.751000000000005</v>
      </c>
      <c r="R46" s="12">
        <f t="shared" si="6"/>
        <v>28.656999999999996</v>
      </c>
      <c r="S46" s="12">
        <v>5.5723684210526319</v>
      </c>
      <c r="T46" s="12">
        <f t="shared" si="7"/>
        <v>118.98036842105263</v>
      </c>
    </row>
    <row r="47" spans="1:20" s="1" customFormat="1" x14ac:dyDescent="0.3">
      <c r="A47" s="10" t="s">
        <v>57</v>
      </c>
      <c r="B47" s="11">
        <v>16002</v>
      </c>
      <c r="C47" s="12">
        <v>0.92800000000000005</v>
      </c>
      <c r="D47" s="12">
        <v>2.367</v>
      </c>
      <c r="E47" s="12">
        <v>0.96199999999999997</v>
      </c>
      <c r="F47" s="12">
        <v>0.95199999999999996</v>
      </c>
      <c r="G47" s="12">
        <v>0.90600000000000003</v>
      </c>
      <c r="H47" s="12">
        <v>0.97799999999999998</v>
      </c>
      <c r="I47" s="12">
        <v>0.38100000000000001</v>
      </c>
      <c r="J47" s="12"/>
      <c r="K47" s="12"/>
      <c r="L47" s="12"/>
      <c r="M47" s="12"/>
      <c r="N47" s="12">
        <v>1.94</v>
      </c>
      <c r="O47" s="12"/>
      <c r="P47" s="12">
        <f t="shared" si="4"/>
        <v>9.4139999999999997</v>
      </c>
      <c r="Q47" s="12">
        <f t="shared" si="5"/>
        <v>7.4739999999999993</v>
      </c>
      <c r="R47" s="12">
        <f t="shared" si="6"/>
        <v>1.94</v>
      </c>
      <c r="S47" s="12">
        <v>5.1304347826086956E-2</v>
      </c>
      <c r="T47" s="12">
        <f t="shared" si="7"/>
        <v>9.4653043478260859</v>
      </c>
    </row>
    <row r="48" spans="1:20" s="1" customFormat="1" x14ac:dyDescent="0.3">
      <c r="A48" s="10" t="s">
        <v>58</v>
      </c>
      <c r="B48" s="11">
        <v>61007</v>
      </c>
      <c r="C48" s="12">
        <v>71.488</v>
      </c>
      <c r="D48" s="12">
        <v>45.384</v>
      </c>
      <c r="E48" s="12">
        <v>55.784999999999997</v>
      </c>
      <c r="F48" s="12">
        <v>50.516999999999989</v>
      </c>
      <c r="G48" s="12">
        <v>45.281000000000006</v>
      </c>
      <c r="H48" s="12">
        <v>47.766999999999989</v>
      </c>
      <c r="I48" s="12">
        <v>44.691999999999993</v>
      </c>
      <c r="J48" s="12">
        <v>58.826999999999991</v>
      </c>
      <c r="K48" s="12">
        <v>55.152000000000001</v>
      </c>
      <c r="L48" s="12">
        <v>51.757999999999996</v>
      </c>
      <c r="M48" s="12">
        <v>44.661999999999999</v>
      </c>
      <c r="N48" s="12">
        <v>52.739999999999988</v>
      </c>
      <c r="O48" s="12">
        <v>41.167999999999978</v>
      </c>
      <c r="P48" s="12">
        <f t="shared" si="4"/>
        <v>665.221</v>
      </c>
      <c r="Q48" s="12">
        <f t="shared" si="5"/>
        <v>474.89299999999997</v>
      </c>
      <c r="R48" s="12">
        <f t="shared" si="6"/>
        <v>190.32799999999995</v>
      </c>
      <c r="S48" s="12"/>
      <c r="T48" s="12">
        <f t="shared" si="7"/>
        <v>665.22099999999989</v>
      </c>
    </row>
    <row r="49" spans="1:20" s="1" customFormat="1" x14ac:dyDescent="0.3">
      <c r="A49" s="10" t="s">
        <v>59</v>
      </c>
      <c r="B49" s="11">
        <v>5003</v>
      </c>
      <c r="C49" s="12">
        <v>34.291000000000004</v>
      </c>
      <c r="D49" s="12">
        <v>38.078999999999994</v>
      </c>
      <c r="E49" s="12">
        <v>34.646000000000008</v>
      </c>
      <c r="F49" s="12">
        <v>23.463000000000001</v>
      </c>
      <c r="G49" s="12">
        <v>24.024000000000004</v>
      </c>
      <c r="H49" s="12">
        <v>27.327000000000005</v>
      </c>
      <c r="I49" s="12">
        <v>29.693000000000001</v>
      </c>
      <c r="J49" s="12">
        <v>32.849000000000004</v>
      </c>
      <c r="K49" s="12">
        <v>36.582000000000001</v>
      </c>
      <c r="L49" s="12">
        <v>35.077000000000005</v>
      </c>
      <c r="M49" s="12">
        <v>25.423999999999999</v>
      </c>
      <c r="N49" s="12">
        <v>27.610999999999997</v>
      </c>
      <c r="O49" s="12">
        <v>24.066999999999997</v>
      </c>
      <c r="P49" s="12">
        <f t="shared" si="4"/>
        <v>393.13299999999998</v>
      </c>
      <c r="Q49" s="12">
        <f t="shared" si="5"/>
        <v>280.95400000000001</v>
      </c>
      <c r="R49" s="12">
        <f t="shared" si="6"/>
        <v>112.17899999999999</v>
      </c>
      <c r="S49" s="12">
        <v>17.046242774566476</v>
      </c>
      <c r="T49" s="12">
        <f t="shared" si="7"/>
        <v>410.17924277456643</v>
      </c>
    </row>
    <row r="50" spans="1:20" s="1" customFormat="1" x14ac:dyDescent="0.3">
      <c r="A50" s="10" t="s">
        <v>60</v>
      </c>
      <c r="B50" s="11">
        <v>28002</v>
      </c>
      <c r="C50" s="12">
        <v>26.156999999999996</v>
      </c>
      <c r="D50" s="12">
        <v>16.540999999999997</v>
      </c>
      <c r="E50" s="12">
        <v>20.523</v>
      </c>
      <c r="F50" s="12">
        <v>19.022999999999996</v>
      </c>
      <c r="G50" s="12">
        <v>17.913999999999998</v>
      </c>
      <c r="H50" s="12">
        <v>17.720999999999997</v>
      </c>
      <c r="I50" s="12">
        <v>17.853999999999999</v>
      </c>
      <c r="J50" s="12">
        <v>22.671999999999997</v>
      </c>
      <c r="K50" s="12">
        <v>16.701000000000001</v>
      </c>
      <c r="L50" s="12">
        <v>22.567</v>
      </c>
      <c r="M50" s="12">
        <v>21.750999999999998</v>
      </c>
      <c r="N50" s="12">
        <v>17.496000000000002</v>
      </c>
      <c r="O50" s="12">
        <v>10.206999999999999</v>
      </c>
      <c r="P50" s="12">
        <f t="shared" si="4"/>
        <v>247.12700000000001</v>
      </c>
      <c r="Q50" s="12">
        <f t="shared" si="5"/>
        <v>175.10599999999999</v>
      </c>
      <c r="R50" s="12">
        <f t="shared" si="6"/>
        <v>72.021000000000001</v>
      </c>
      <c r="S50" s="12">
        <v>17.570588235294117</v>
      </c>
      <c r="T50" s="12">
        <f t="shared" si="7"/>
        <v>264.69758823529412</v>
      </c>
    </row>
    <row r="51" spans="1:20" s="1" customFormat="1" x14ac:dyDescent="0.3">
      <c r="A51" s="10" t="s">
        <v>61</v>
      </c>
      <c r="B51" s="11">
        <v>17001</v>
      </c>
      <c r="C51" s="12">
        <v>19.73</v>
      </c>
      <c r="D51" s="12">
        <v>20.57</v>
      </c>
      <c r="E51" s="12">
        <v>17.704000000000001</v>
      </c>
      <c r="F51" s="12">
        <v>24.054000000000002</v>
      </c>
      <c r="G51" s="12">
        <v>20.021000000000001</v>
      </c>
      <c r="H51" s="12">
        <v>14.539000000000001</v>
      </c>
      <c r="I51" s="12">
        <v>21.427</v>
      </c>
      <c r="J51" s="12">
        <v>19.813999999999997</v>
      </c>
      <c r="K51" s="12">
        <v>25.096999999999998</v>
      </c>
      <c r="L51" s="12">
        <v>18.801000000000002</v>
      </c>
      <c r="M51" s="12">
        <v>16.322000000000003</v>
      </c>
      <c r="N51" s="12">
        <v>24.398999999999997</v>
      </c>
      <c r="O51" s="12">
        <v>18.557000000000002</v>
      </c>
      <c r="P51" s="12">
        <f t="shared" si="4"/>
        <v>261.03500000000003</v>
      </c>
      <c r="Q51" s="12">
        <f t="shared" si="5"/>
        <v>182.95599999999999</v>
      </c>
      <c r="R51" s="12">
        <f t="shared" si="6"/>
        <v>78.079000000000008</v>
      </c>
      <c r="S51" s="12">
        <v>13.116027586206895</v>
      </c>
      <c r="T51" s="12">
        <f t="shared" si="7"/>
        <v>274.15102758620685</v>
      </c>
    </row>
    <row r="52" spans="1:20" s="1" customFormat="1" x14ac:dyDescent="0.3">
      <c r="A52" s="10" t="s">
        <v>62</v>
      </c>
      <c r="B52" s="11">
        <v>44001</v>
      </c>
      <c r="C52" s="12">
        <v>11.131</v>
      </c>
      <c r="D52" s="12">
        <v>15.185</v>
      </c>
      <c r="E52" s="12">
        <v>11.551000000000002</v>
      </c>
      <c r="F52" s="12">
        <v>14.3</v>
      </c>
      <c r="G52" s="12">
        <v>10.214</v>
      </c>
      <c r="H52" s="12">
        <v>13.628999999999996</v>
      </c>
      <c r="I52" s="12">
        <v>9.4539999999999988</v>
      </c>
      <c r="J52" s="12">
        <v>13.45</v>
      </c>
      <c r="K52" s="12">
        <v>8.4710000000000001</v>
      </c>
      <c r="L52" s="12">
        <v>7.782</v>
      </c>
      <c r="M52" s="12">
        <v>11.023999999999999</v>
      </c>
      <c r="N52" s="12">
        <v>10.295</v>
      </c>
      <c r="O52" s="12">
        <v>7.7159999999999993</v>
      </c>
      <c r="P52" s="12">
        <f t="shared" si="4"/>
        <v>144.202</v>
      </c>
      <c r="Q52" s="12">
        <f t="shared" si="5"/>
        <v>107.38499999999999</v>
      </c>
      <c r="R52" s="12">
        <f t="shared" si="6"/>
        <v>36.817</v>
      </c>
      <c r="S52" s="12">
        <v>11.463768115942029</v>
      </c>
      <c r="T52" s="12">
        <f t="shared" si="7"/>
        <v>155.66576811594203</v>
      </c>
    </row>
    <row r="53" spans="1:20" s="1" customFormat="1" x14ac:dyDescent="0.3">
      <c r="A53" s="10" t="s">
        <v>63</v>
      </c>
      <c r="B53" s="11">
        <v>46002</v>
      </c>
      <c r="C53" s="12">
        <v>11.038000000000002</v>
      </c>
      <c r="D53" s="12">
        <v>8.391</v>
      </c>
      <c r="E53" s="12">
        <v>11.7</v>
      </c>
      <c r="F53" s="12">
        <v>7.3949999999999996</v>
      </c>
      <c r="G53" s="12">
        <v>7.66</v>
      </c>
      <c r="H53" s="12">
        <v>7.9859999999999998</v>
      </c>
      <c r="I53" s="12">
        <v>12.476000000000001</v>
      </c>
      <c r="J53" s="12">
        <v>11.109</v>
      </c>
      <c r="K53" s="12">
        <v>16.524999999999995</v>
      </c>
      <c r="L53" s="12">
        <v>19.568000000000001</v>
      </c>
      <c r="M53" s="12">
        <v>16.478999999999999</v>
      </c>
      <c r="N53" s="12">
        <v>18.773</v>
      </c>
      <c r="O53" s="12">
        <v>11.272</v>
      </c>
      <c r="P53" s="12">
        <f t="shared" si="4"/>
        <v>160.37199999999999</v>
      </c>
      <c r="Q53" s="12">
        <f t="shared" si="5"/>
        <v>94.279999999999987</v>
      </c>
      <c r="R53" s="12">
        <f t="shared" si="6"/>
        <v>66.091999999999999</v>
      </c>
      <c r="S53" s="12"/>
      <c r="T53" s="12">
        <f t="shared" si="7"/>
        <v>160.37199999999999</v>
      </c>
    </row>
    <row r="54" spans="1:20" s="1" customFormat="1" x14ac:dyDescent="0.3">
      <c r="A54" s="10" t="s">
        <v>64</v>
      </c>
      <c r="B54" s="11">
        <v>24004</v>
      </c>
      <c r="C54" s="12">
        <v>50.517999999999972</v>
      </c>
      <c r="D54" s="12">
        <v>34.382999999999996</v>
      </c>
      <c r="E54" s="12">
        <v>35.480999999999995</v>
      </c>
      <c r="F54" s="12">
        <v>25.317999999999998</v>
      </c>
      <c r="G54" s="12">
        <v>17.484000000000002</v>
      </c>
      <c r="H54" s="12">
        <v>26.530999999999999</v>
      </c>
      <c r="I54" s="12">
        <v>27.021999999999995</v>
      </c>
      <c r="J54" s="12">
        <v>21.131999999999998</v>
      </c>
      <c r="K54" s="12">
        <v>18.887</v>
      </c>
      <c r="L54" s="12">
        <v>21.207999999999998</v>
      </c>
      <c r="M54" s="12">
        <v>24.733000000000001</v>
      </c>
      <c r="N54" s="12">
        <v>15.318</v>
      </c>
      <c r="O54" s="12">
        <v>22.335000000000001</v>
      </c>
      <c r="P54" s="12">
        <f t="shared" si="4"/>
        <v>340.34999999999991</v>
      </c>
      <c r="Q54" s="12">
        <f t="shared" si="5"/>
        <v>256.75599999999997</v>
      </c>
      <c r="R54" s="12">
        <f t="shared" si="6"/>
        <v>83.593999999999994</v>
      </c>
      <c r="S54" s="12">
        <v>23.060240963855424</v>
      </c>
      <c r="T54" s="12">
        <f t="shared" si="7"/>
        <v>363.41024096385541</v>
      </c>
    </row>
    <row r="55" spans="1:20" s="1" customFormat="1" x14ac:dyDescent="0.3">
      <c r="A55" s="10" t="s">
        <v>65</v>
      </c>
      <c r="B55" s="11">
        <v>50003</v>
      </c>
      <c r="C55" s="12">
        <v>62.934999999999988</v>
      </c>
      <c r="D55" s="12">
        <v>49.397999999999996</v>
      </c>
      <c r="E55" s="12">
        <v>53.245999999999988</v>
      </c>
      <c r="F55" s="12">
        <v>53.114000000000026</v>
      </c>
      <c r="G55" s="12">
        <v>42.818999999999988</v>
      </c>
      <c r="H55" s="12">
        <v>48.611000000000011</v>
      </c>
      <c r="I55" s="12">
        <v>46.667999999999999</v>
      </c>
      <c r="J55" s="12">
        <v>50.472000000000008</v>
      </c>
      <c r="K55" s="12">
        <v>51.786999999999985</v>
      </c>
      <c r="L55" s="12">
        <v>69.323999999999998</v>
      </c>
      <c r="M55" s="12">
        <v>47.392000000000003</v>
      </c>
      <c r="N55" s="12">
        <v>39.026000000000003</v>
      </c>
      <c r="O55" s="12">
        <v>33.558000000000007</v>
      </c>
      <c r="P55" s="12">
        <f t="shared" si="4"/>
        <v>648.35</v>
      </c>
      <c r="Q55" s="12">
        <f t="shared" si="5"/>
        <v>459.05</v>
      </c>
      <c r="R55" s="12">
        <f t="shared" si="6"/>
        <v>189.3</v>
      </c>
      <c r="S55" s="12"/>
      <c r="T55" s="12">
        <f t="shared" si="7"/>
        <v>648.35</v>
      </c>
    </row>
    <row r="56" spans="1:20" s="1" customFormat="1" x14ac:dyDescent="0.3">
      <c r="A56" s="10" t="s">
        <v>66</v>
      </c>
      <c r="B56" s="11">
        <v>14001</v>
      </c>
      <c r="C56" s="12">
        <v>21.985999999999997</v>
      </c>
      <c r="D56" s="12">
        <v>20.817999999999998</v>
      </c>
      <c r="E56" s="12">
        <v>23.859000000000005</v>
      </c>
      <c r="F56" s="12">
        <v>24.978999999999999</v>
      </c>
      <c r="G56" s="12">
        <v>16.611999999999998</v>
      </c>
      <c r="H56" s="12">
        <v>19.869999999999994</v>
      </c>
      <c r="I56" s="12">
        <v>23.152999999999999</v>
      </c>
      <c r="J56" s="12">
        <v>28.899000000000001</v>
      </c>
      <c r="K56" s="12">
        <v>16.998000000000005</v>
      </c>
      <c r="L56" s="12">
        <v>21.042000000000002</v>
      </c>
      <c r="M56" s="12">
        <v>23.430999999999997</v>
      </c>
      <c r="N56" s="12">
        <v>18.582000000000001</v>
      </c>
      <c r="O56" s="12">
        <v>17.029</v>
      </c>
      <c r="P56" s="12">
        <f t="shared" si="4"/>
        <v>277.25799999999998</v>
      </c>
      <c r="Q56" s="12">
        <f t="shared" si="5"/>
        <v>197.17399999999998</v>
      </c>
      <c r="R56" s="12">
        <f t="shared" si="6"/>
        <v>80.084000000000003</v>
      </c>
      <c r="S56" s="12">
        <v>13.812298136645964</v>
      </c>
      <c r="T56" s="12">
        <f t="shared" si="7"/>
        <v>291.07029813664593</v>
      </c>
    </row>
    <row r="57" spans="1:20" s="1" customFormat="1" x14ac:dyDescent="0.3">
      <c r="A57" s="10" t="s">
        <v>67</v>
      </c>
      <c r="B57" s="11">
        <v>6002</v>
      </c>
      <c r="C57" s="12">
        <v>15.832000000000001</v>
      </c>
      <c r="D57" s="12">
        <v>10.577999999999999</v>
      </c>
      <c r="E57" s="12">
        <v>7.4269999999999996</v>
      </c>
      <c r="F57" s="12">
        <v>5.8970000000000002</v>
      </c>
      <c r="G57" s="12">
        <v>11.524000000000001</v>
      </c>
      <c r="H57" s="12">
        <v>10.955</v>
      </c>
      <c r="I57" s="12">
        <v>12.494999999999999</v>
      </c>
      <c r="J57" s="12">
        <v>14.110000000000001</v>
      </c>
      <c r="K57" s="12">
        <v>14.401</v>
      </c>
      <c r="L57" s="12">
        <v>13.327000000000004</v>
      </c>
      <c r="M57" s="12">
        <v>20.743999999999996</v>
      </c>
      <c r="N57" s="12">
        <v>9.2169999999999987</v>
      </c>
      <c r="O57" s="12">
        <v>13.110999999999999</v>
      </c>
      <c r="P57" s="12">
        <f t="shared" si="4"/>
        <v>159.61799999999999</v>
      </c>
      <c r="Q57" s="12">
        <f t="shared" si="5"/>
        <v>103.21899999999999</v>
      </c>
      <c r="R57" s="12">
        <f t="shared" si="6"/>
        <v>56.398999999999994</v>
      </c>
      <c r="S57" s="12"/>
      <c r="T57" s="12">
        <f t="shared" si="7"/>
        <v>159.61799999999999</v>
      </c>
    </row>
    <row r="58" spans="1:20" s="1" customFormat="1" x14ac:dyDescent="0.3">
      <c r="A58" s="10" t="s">
        <v>68</v>
      </c>
      <c r="B58" s="11">
        <v>33001</v>
      </c>
      <c r="C58" s="12">
        <v>52.063000000000017</v>
      </c>
      <c r="D58" s="12">
        <v>36.768999999999998</v>
      </c>
      <c r="E58" s="12">
        <v>35.249000000000002</v>
      </c>
      <c r="F58" s="12">
        <v>27.929000000000002</v>
      </c>
      <c r="G58" s="12">
        <v>21.920999999999996</v>
      </c>
      <c r="H58" s="12">
        <v>27.288999999999998</v>
      </c>
      <c r="I58" s="12">
        <v>30.172999999999995</v>
      </c>
      <c r="J58" s="12">
        <v>26.155999999999995</v>
      </c>
      <c r="K58" s="12">
        <v>22.246000000000006</v>
      </c>
      <c r="L58" s="12">
        <v>25.721999999999998</v>
      </c>
      <c r="M58" s="12">
        <v>18.350000000000001</v>
      </c>
      <c r="N58" s="12">
        <v>15.810999999999998</v>
      </c>
      <c r="O58" s="12">
        <v>14.754999999999999</v>
      </c>
      <c r="P58" s="12">
        <f t="shared" si="4"/>
        <v>354.43299999999994</v>
      </c>
      <c r="Q58" s="12">
        <f t="shared" si="5"/>
        <v>279.79499999999996</v>
      </c>
      <c r="R58" s="12">
        <f t="shared" si="6"/>
        <v>74.638000000000005</v>
      </c>
      <c r="S58" s="12"/>
      <c r="T58" s="12">
        <f t="shared" si="7"/>
        <v>354.43299999999999</v>
      </c>
    </row>
    <row r="59" spans="1:20" s="1" customFormat="1" x14ac:dyDescent="0.3">
      <c r="A59" s="10" t="s">
        <v>69</v>
      </c>
      <c r="B59" s="11">
        <v>49004</v>
      </c>
      <c r="C59" s="12">
        <v>40.469000000000001</v>
      </c>
      <c r="D59" s="12">
        <v>26.590999999999994</v>
      </c>
      <c r="E59" s="12">
        <v>34.463999999999999</v>
      </c>
      <c r="F59" s="12">
        <v>31.600999999999999</v>
      </c>
      <c r="G59" s="12">
        <v>34.085999999999991</v>
      </c>
      <c r="H59" s="12">
        <v>29.489999999999995</v>
      </c>
      <c r="I59" s="12">
        <v>29.296999999999993</v>
      </c>
      <c r="J59" s="12">
        <v>34.600000000000009</v>
      </c>
      <c r="K59" s="12">
        <v>29.13</v>
      </c>
      <c r="L59" s="12">
        <v>42.701999999999998</v>
      </c>
      <c r="M59" s="12">
        <v>25.133000000000003</v>
      </c>
      <c r="N59" s="12">
        <v>38.231000000000002</v>
      </c>
      <c r="O59" s="12">
        <v>37.884</v>
      </c>
      <c r="P59" s="12">
        <f t="shared" si="4"/>
        <v>433.67799999999994</v>
      </c>
      <c r="Q59" s="12">
        <f t="shared" si="5"/>
        <v>289.72799999999995</v>
      </c>
      <c r="R59" s="12">
        <f t="shared" si="6"/>
        <v>143.94999999999999</v>
      </c>
      <c r="S59" s="12">
        <v>27.507352941176467</v>
      </c>
      <c r="T59" s="12">
        <f t="shared" si="7"/>
        <v>461.1853529411764</v>
      </c>
    </row>
    <row r="60" spans="1:20" s="1" customFormat="1" x14ac:dyDescent="0.3">
      <c r="A60" s="10" t="s">
        <v>70</v>
      </c>
      <c r="B60" s="11">
        <v>63001</v>
      </c>
      <c r="C60" s="12">
        <v>17.358999999999998</v>
      </c>
      <c r="D60" s="12">
        <v>21.435999999999993</v>
      </c>
      <c r="E60" s="12">
        <v>17.515000000000001</v>
      </c>
      <c r="F60" s="12">
        <v>14.605999999999998</v>
      </c>
      <c r="G60" s="12">
        <v>17.470000000000002</v>
      </c>
      <c r="H60" s="12">
        <v>14.699</v>
      </c>
      <c r="I60" s="12">
        <v>23.562000000000001</v>
      </c>
      <c r="J60" s="12">
        <v>24.372999999999994</v>
      </c>
      <c r="K60" s="12">
        <v>21.370999999999999</v>
      </c>
      <c r="L60" s="12">
        <v>27.849</v>
      </c>
      <c r="M60" s="12">
        <v>15.888</v>
      </c>
      <c r="N60" s="12">
        <v>13.801</v>
      </c>
      <c r="O60" s="12">
        <v>27.298999999999999</v>
      </c>
      <c r="P60" s="12">
        <f t="shared" si="4"/>
        <v>257.22799999999995</v>
      </c>
      <c r="Q60" s="12">
        <f t="shared" si="5"/>
        <v>172.39099999999999</v>
      </c>
      <c r="R60" s="12">
        <f t="shared" si="6"/>
        <v>84.837000000000003</v>
      </c>
      <c r="S60" s="12">
        <v>20.530432098765431</v>
      </c>
      <c r="T60" s="12">
        <f t="shared" si="7"/>
        <v>277.75843209876541</v>
      </c>
    </row>
    <row r="61" spans="1:20" s="1" customFormat="1" x14ac:dyDescent="0.3">
      <c r="A61" s="10" t="s">
        <v>71</v>
      </c>
      <c r="B61" s="11">
        <v>53001</v>
      </c>
      <c r="C61" s="12">
        <v>20.074999999999996</v>
      </c>
      <c r="D61" s="12">
        <v>9.9799999999999986</v>
      </c>
      <c r="E61" s="12">
        <v>18.852999999999998</v>
      </c>
      <c r="F61" s="12">
        <v>20.339000000000002</v>
      </c>
      <c r="G61" s="12">
        <v>16.87</v>
      </c>
      <c r="H61" s="12">
        <v>15.965</v>
      </c>
      <c r="I61" s="12">
        <v>17.166</v>
      </c>
      <c r="J61" s="12">
        <v>13.761000000000001</v>
      </c>
      <c r="K61" s="12">
        <v>18.511000000000003</v>
      </c>
      <c r="L61" s="12">
        <v>16.567999999999998</v>
      </c>
      <c r="M61" s="12">
        <v>16.673000000000002</v>
      </c>
      <c r="N61" s="12">
        <v>12.200000000000003</v>
      </c>
      <c r="O61" s="12">
        <v>19.583000000000002</v>
      </c>
      <c r="P61" s="12">
        <f t="shared" si="4"/>
        <v>216.54399999999995</v>
      </c>
      <c r="Q61" s="12">
        <f t="shared" si="5"/>
        <v>151.51999999999998</v>
      </c>
      <c r="R61" s="12">
        <f t="shared" si="6"/>
        <v>65.024000000000001</v>
      </c>
      <c r="S61" s="12"/>
      <c r="T61" s="12">
        <f t="shared" si="7"/>
        <v>216.54399999999998</v>
      </c>
    </row>
    <row r="62" spans="1:20" s="1" customFormat="1" x14ac:dyDescent="0.3">
      <c r="A62" s="10" t="s">
        <v>72</v>
      </c>
      <c r="B62" s="11">
        <v>26004</v>
      </c>
      <c r="C62" s="12">
        <v>54.498999999999974</v>
      </c>
      <c r="D62" s="12">
        <v>35.680000000000007</v>
      </c>
      <c r="E62" s="12">
        <v>27.55299999999999</v>
      </c>
      <c r="F62" s="12">
        <v>21.846999999999994</v>
      </c>
      <c r="G62" s="12">
        <v>31.114999999999988</v>
      </c>
      <c r="H62" s="12">
        <v>22.500999999999998</v>
      </c>
      <c r="I62" s="12">
        <v>22.628</v>
      </c>
      <c r="J62" s="12">
        <v>26.746999999999993</v>
      </c>
      <c r="K62" s="12">
        <v>34.606999999999992</v>
      </c>
      <c r="L62" s="12">
        <v>23.747000000000003</v>
      </c>
      <c r="M62" s="12">
        <v>28.18</v>
      </c>
      <c r="N62" s="12">
        <v>22.361000000000001</v>
      </c>
      <c r="O62" s="12">
        <v>22.747</v>
      </c>
      <c r="P62" s="12">
        <f t="shared" si="4"/>
        <v>374.21199999999993</v>
      </c>
      <c r="Q62" s="12">
        <f t="shared" si="5"/>
        <v>277.17699999999991</v>
      </c>
      <c r="R62" s="12">
        <f t="shared" si="6"/>
        <v>97.035000000000011</v>
      </c>
      <c r="S62" s="12">
        <v>19.599999999999994</v>
      </c>
      <c r="T62" s="12">
        <f t="shared" si="7"/>
        <v>393.8119999999999</v>
      </c>
    </row>
    <row r="63" spans="1:20" s="1" customFormat="1" x14ac:dyDescent="0.3">
      <c r="A63" s="10" t="s">
        <v>73</v>
      </c>
      <c r="B63" s="11">
        <v>6006</v>
      </c>
      <c r="C63" s="12">
        <v>56.845999999999982</v>
      </c>
      <c r="D63" s="12">
        <v>33.704999999999998</v>
      </c>
      <c r="E63" s="12">
        <v>44.24199999999999</v>
      </c>
      <c r="F63" s="12">
        <v>45.161999999999992</v>
      </c>
      <c r="G63" s="12">
        <v>39.552999999999997</v>
      </c>
      <c r="H63" s="12">
        <v>38.739999999999995</v>
      </c>
      <c r="I63" s="12">
        <v>46.312999999999995</v>
      </c>
      <c r="J63" s="12">
        <v>34.402999999999999</v>
      </c>
      <c r="K63" s="12">
        <v>42.119000000000007</v>
      </c>
      <c r="L63" s="12">
        <v>44.637999999999998</v>
      </c>
      <c r="M63" s="12">
        <v>38.22</v>
      </c>
      <c r="N63" s="12">
        <v>35.981000000000009</v>
      </c>
      <c r="O63" s="12">
        <v>40.869999999999997</v>
      </c>
      <c r="P63" s="12">
        <f t="shared" si="4"/>
        <v>540.79200000000003</v>
      </c>
      <c r="Q63" s="12">
        <f t="shared" si="5"/>
        <v>381.08300000000003</v>
      </c>
      <c r="R63" s="12">
        <f t="shared" si="6"/>
        <v>159.709</v>
      </c>
      <c r="S63" s="12">
        <v>8.6376811594202891</v>
      </c>
      <c r="T63" s="12">
        <f t="shared" si="7"/>
        <v>549.42968115942028</v>
      </c>
    </row>
    <row r="64" spans="1:20" s="1" customFormat="1" x14ac:dyDescent="0.3">
      <c r="A64" s="10" t="s">
        <v>74</v>
      </c>
      <c r="B64" s="11">
        <v>27001</v>
      </c>
      <c r="C64" s="12">
        <v>19.606999999999999</v>
      </c>
      <c r="D64" s="12">
        <v>20.803999999999998</v>
      </c>
      <c r="E64" s="12">
        <v>20.069999999999997</v>
      </c>
      <c r="F64" s="12">
        <v>17.219000000000001</v>
      </c>
      <c r="G64" s="12">
        <v>21.25</v>
      </c>
      <c r="H64" s="12">
        <v>24.416000000000004</v>
      </c>
      <c r="I64" s="12">
        <v>28.379000000000005</v>
      </c>
      <c r="J64" s="12">
        <v>22.524999999999999</v>
      </c>
      <c r="K64" s="12">
        <v>28.057000000000002</v>
      </c>
      <c r="L64" s="12">
        <v>23.631</v>
      </c>
      <c r="M64" s="12">
        <v>27.567999999999998</v>
      </c>
      <c r="N64" s="12">
        <v>20.551000000000002</v>
      </c>
      <c r="O64" s="12">
        <v>19.618000000000002</v>
      </c>
      <c r="P64" s="12">
        <f t="shared" si="4"/>
        <v>293.69499999999999</v>
      </c>
      <c r="Q64" s="12">
        <f t="shared" si="5"/>
        <v>202.327</v>
      </c>
      <c r="R64" s="12">
        <f t="shared" si="6"/>
        <v>91.367999999999995</v>
      </c>
      <c r="S64" s="12"/>
      <c r="T64" s="12">
        <f t="shared" si="7"/>
        <v>293.69499999999999</v>
      </c>
    </row>
    <row r="65" spans="1:20" s="1" customFormat="1" x14ac:dyDescent="0.3">
      <c r="A65" s="10" t="s">
        <v>75</v>
      </c>
      <c r="B65" s="11">
        <v>28003</v>
      </c>
      <c r="C65" s="12">
        <v>68.877999999999986</v>
      </c>
      <c r="D65" s="12">
        <v>67.908999999999963</v>
      </c>
      <c r="E65" s="12">
        <v>68.032999999999973</v>
      </c>
      <c r="F65" s="12">
        <v>61.947999999999979</v>
      </c>
      <c r="G65" s="12">
        <v>61.804999999999986</v>
      </c>
      <c r="H65" s="12">
        <v>62.220999999999968</v>
      </c>
      <c r="I65" s="12">
        <v>54.227999999999994</v>
      </c>
      <c r="J65" s="12">
        <v>59.767999999999979</v>
      </c>
      <c r="K65" s="12">
        <v>67.437999999999988</v>
      </c>
      <c r="L65" s="12">
        <v>54.847000000000008</v>
      </c>
      <c r="M65" s="12">
        <v>50.772999999999982</v>
      </c>
      <c r="N65" s="12">
        <v>59.84199999999997</v>
      </c>
      <c r="O65" s="12">
        <v>44.661999999999992</v>
      </c>
      <c r="P65" s="12">
        <f t="shared" si="4"/>
        <v>782.35199999999986</v>
      </c>
      <c r="Q65" s="12">
        <f t="shared" si="5"/>
        <v>572.22799999999984</v>
      </c>
      <c r="R65" s="12">
        <f t="shared" si="6"/>
        <v>210.12399999999997</v>
      </c>
      <c r="S65" s="12">
        <v>39.680722891566276</v>
      </c>
      <c r="T65" s="12">
        <f t="shared" si="7"/>
        <v>822.0327228915661</v>
      </c>
    </row>
    <row r="66" spans="1:20" s="1" customFormat="1" x14ac:dyDescent="0.3">
      <c r="A66" s="10" t="s">
        <v>76</v>
      </c>
      <c r="B66" s="11">
        <v>30001</v>
      </c>
      <c r="C66" s="12">
        <v>31.466999999999995</v>
      </c>
      <c r="D66" s="12">
        <v>16.22</v>
      </c>
      <c r="E66" s="12">
        <v>19.533999999999999</v>
      </c>
      <c r="F66" s="12">
        <v>24.028999999999996</v>
      </c>
      <c r="G66" s="12">
        <v>22.201999999999998</v>
      </c>
      <c r="H66" s="12">
        <v>32.027999999999992</v>
      </c>
      <c r="I66" s="12">
        <v>31.695999999999994</v>
      </c>
      <c r="J66" s="12">
        <v>34.771999999999998</v>
      </c>
      <c r="K66" s="12">
        <v>30.535</v>
      </c>
      <c r="L66" s="12">
        <v>29.288</v>
      </c>
      <c r="M66" s="12">
        <v>27.651</v>
      </c>
      <c r="N66" s="12">
        <v>36.221000000000004</v>
      </c>
      <c r="O66" s="12">
        <v>25.649999999999995</v>
      </c>
      <c r="P66" s="12">
        <f t="shared" si="4"/>
        <v>361.29299999999995</v>
      </c>
      <c r="Q66" s="12">
        <f t="shared" si="5"/>
        <v>242.48299999999998</v>
      </c>
      <c r="R66" s="12">
        <f t="shared" si="6"/>
        <v>118.80999999999999</v>
      </c>
      <c r="S66" s="12">
        <v>16.031345029239766</v>
      </c>
      <c r="T66" s="12">
        <f t="shared" si="7"/>
        <v>377.32434502923974</v>
      </c>
    </row>
    <row r="67" spans="1:20" s="1" customFormat="1" x14ac:dyDescent="0.3">
      <c r="A67" s="10" t="s">
        <v>77</v>
      </c>
      <c r="B67" s="11">
        <v>31001</v>
      </c>
      <c r="C67" s="12">
        <v>17.053000000000001</v>
      </c>
      <c r="D67" s="12">
        <v>22.188999999999997</v>
      </c>
      <c r="E67" s="12">
        <v>9.5940000000000012</v>
      </c>
      <c r="F67" s="12">
        <v>16.843</v>
      </c>
      <c r="G67" s="12">
        <v>13.221</v>
      </c>
      <c r="H67" s="12">
        <v>19.914999999999996</v>
      </c>
      <c r="I67" s="12">
        <v>18.572000000000003</v>
      </c>
      <c r="J67" s="12">
        <v>15.88</v>
      </c>
      <c r="K67" s="12">
        <v>13.183999999999999</v>
      </c>
      <c r="L67" s="12">
        <v>17.602999999999998</v>
      </c>
      <c r="M67" s="12">
        <v>10.886000000000001</v>
      </c>
      <c r="N67" s="12">
        <v>12.926</v>
      </c>
      <c r="O67" s="12">
        <v>13.095999999999998</v>
      </c>
      <c r="P67" s="12">
        <f t="shared" si="4"/>
        <v>200.96199999999999</v>
      </c>
      <c r="Q67" s="12">
        <f t="shared" si="5"/>
        <v>146.45099999999999</v>
      </c>
      <c r="R67" s="12">
        <f t="shared" si="6"/>
        <v>54.510999999999996</v>
      </c>
      <c r="S67" s="12"/>
      <c r="T67" s="12">
        <f t="shared" si="7"/>
        <v>200.96199999999999</v>
      </c>
    </row>
    <row r="68" spans="1:20" s="1" customFormat="1" x14ac:dyDescent="0.3">
      <c r="A68" s="10" t="s">
        <v>78</v>
      </c>
      <c r="B68" s="11">
        <v>41002</v>
      </c>
      <c r="C68" s="12">
        <v>489.91100000000091</v>
      </c>
      <c r="D68" s="12">
        <v>432.81800000000038</v>
      </c>
      <c r="E68" s="12">
        <v>457.61100000000016</v>
      </c>
      <c r="F68" s="12">
        <v>426.73999999999972</v>
      </c>
      <c r="G68" s="12">
        <v>455.49300000000017</v>
      </c>
      <c r="H68" s="12">
        <v>437.67699999999996</v>
      </c>
      <c r="I68" s="12">
        <v>455.44000000000023</v>
      </c>
      <c r="J68" s="12">
        <v>446.40000000000015</v>
      </c>
      <c r="K68" s="12">
        <v>414.54399999999987</v>
      </c>
      <c r="L68" s="12">
        <v>391.47700000000026</v>
      </c>
      <c r="M68" s="12">
        <v>388.42500000000013</v>
      </c>
      <c r="N68" s="12">
        <v>298.62200000000013</v>
      </c>
      <c r="O68" s="12">
        <v>294.1389999999999</v>
      </c>
      <c r="P68" s="12">
        <f t="shared" si="4"/>
        <v>5389.2970000000023</v>
      </c>
      <c r="Q68" s="12">
        <f t="shared" si="5"/>
        <v>4016.6340000000014</v>
      </c>
      <c r="R68" s="12">
        <f t="shared" si="6"/>
        <v>1372.6630000000005</v>
      </c>
      <c r="S68" s="12">
        <v>36.258273289420622</v>
      </c>
      <c r="T68" s="12">
        <f t="shared" si="7"/>
        <v>5425.555273289423</v>
      </c>
    </row>
    <row r="69" spans="1:20" s="1" customFormat="1" x14ac:dyDescent="0.3">
      <c r="A69" s="10" t="s">
        <v>79</v>
      </c>
      <c r="B69" s="11">
        <v>14002</v>
      </c>
      <c r="C69" s="12">
        <v>17.509</v>
      </c>
      <c r="D69" s="12">
        <v>8.6289999999999996</v>
      </c>
      <c r="E69" s="12">
        <v>7.5830000000000002</v>
      </c>
      <c r="F69" s="12">
        <v>12.898</v>
      </c>
      <c r="G69" s="12">
        <v>14.526000000000002</v>
      </c>
      <c r="H69" s="12">
        <v>9.1869999999999994</v>
      </c>
      <c r="I69" s="12">
        <v>14.843</v>
      </c>
      <c r="J69" s="12">
        <v>13.250000000000004</v>
      </c>
      <c r="K69" s="12">
        <v>9.7139999999999986</v>
      </c>
      <c r="L69" s="12">
        <v>17.22</v>
      </c>
      <c r="M69" s="12">
        <v>11.149000000000001</v>
      </c>
      <c r="N69" s="12">
        <v>16.957000000000004</v>
      </c>
      <c r="O69" s="12">
        <v>11.676</v>
      </c>
      <c r="P69" s="12">
        <f t="shared" ref="P69:P100" si="8">SUM(C69:O69)</f>
        <v>165.14099999999999</v>
      </c>
      <c r="Q69" s="12">
        <f t="shared" ref="Q69:Q100" si="9">SUM(C69:K69)</f>
        <v>108.13900000000001</v>
      </c>
      <c r="R69" s="12">
        <f t="shared" ref="R69:R100" si="10">SUM(L69:O69)</f>
        <v>57.00200000000001</v>
      </c>
      <c r="S69" s="12">
        <v>5.5825503355704704</v>
      </c>
      <c r="T69" s="12">
        <f t="shared" ref="T69:T100" si="11">SUM(Q69:S69)</f>
        <v>170.72355033557048</v>
      </c>
    </row>
    <row r="70" spans="1:20" s="1" customFormat="1" x14ac:dyDescent="0.3">
      <c r="A70" s="10" t="s">
        <v>80</v>
      </c>
      <c r="B70" s="11">
        <v>10001</v>
      </c>
      <c r="C70" s="12">
        <v>9.4829999999999988</v>
      </c>
      <c r="D70" s="12">
        <v>8.504999999999999</v>
      </c>
      <c r="E70" s="12">
        <v>10.677</v>
      </c>
      <c r="F70" s="12">
        <v>10.6</v>
      </c>
      <c r="G70" s="12">
        <v>9.4890000000000008</v>
      </c>
      <c r="H70" s="12">
        <v>13.166000000000002</v>
      </c>
      <c r="I70" s="12">
        <v>4.6779999999999999</v>
      </c>
      <c r="J70" s="12">
        <v>11.751000000000001</v>
      </c>
      <c r="K70" s="12">
        <v>6.6020000000000003</v>
      </c>
      <c r="L70" s="12">
        <v>9.5249999999999986</v>
      </c>
      <c r="M70" s="12">
        <v>9.8780000000000001</v>
      </c>
      <c r="N70" s="12">
        <v>7.2940000000000005</v>
      </c>
      <c r="O70" s="12">
        <v>6.6929999999999996</v>
      </c>
      <c r="P70" s="12">
        <f t="shared" si="8"/>
        <v>118.34100000000002</v>
      </c>
      <c r="Q70" s="12">
        <f t="shared" si="9"/>
        <v>84.951000000000022</v>
      </c>
      <c r="R70" s="12">
        <f t="shared" si="10"/>
        <v>33.39</v>
      </c>
      <c r="S70" s="12"/>
      <c r="T70" s="12">
        <f t="shared" si="11"/>
        <v>118.34100000000002</v>
      </c>
    </row>
    <row r="71" spans="1:20" s="1" customFormat="1" x14ac:dyDescent="0.3">
      <c r="A71" s="10" t="s">
        <v>81</v>
      </c>
      <c r="B71" s="11">
        <v>34002</v>
      </c>
      <c r="C71" s="12">
        <v>21.785000000000004</v>
      </c>
      <c r="D71" s="12">
        <v>16.899000000000001</v>
      </c>
      <c r="E71" s="12">
        <v>12.267999999999999</v>
      </c>
      <c r="F71" s="12">
        <v>6.9429999999999996</v>
      </c>
      <c r="G71" s="12">
        <v>14.787000000000001</v>
      </c>
      <c r="H71" s="12">
        <v>16.332000000000001</v>
      </c>
      <c r="I71" s="12">
        <v>18.184000000000001</v>
      </c>
      <c r="J71" s="12">
        <v>15.335000000000001</v>
      </c>
      <c r="K71" s="12">
        <v>11.304</v>
      </c>
      <c r="L71" s="12">
        <v>15.778</v>
      </c>
      <c r="M71" s="12">
        <v>11.527000000000001</v>
      </c>
      <c r="N71" s="12">
        <v>17.535999999999998</v>
      </c>
      <c r="O71" s="12">
        <v>23.027000000000001</v>
      </c>
      <c r="P71" s="12">
        <f t="shared" si="8"/>
        <v>201.70499999999998</v>
      </c>
      <c r="Q71" s="12">
        <f t="shared" si="9"/>
        <v>133.83700000000002</v>
      </c>
      <c r="R71" s="12">
        <f t="shared" si="10"/>
        <v>67.867999999999995</v>
      </c>
      <c r="S71" s="12">
        <v>21.872093023255811</v>
      </c>
      <c r="T71" s="12">
        <f t="shared" si="11"/>
        <v>223.57709302325583</v>
      </c>
    </row>
    <row r="72" spans="1:20" s="1" customFormat="1" x14ac:dyDescent="0.3">
      <c r="A72" s="10" t="s">
        <v>82</v>
      </c>
      <c r="B72" s="11">
        <v>51002</v>
      </c>
      <c r="C72" s="12">
        <v>35.163000000000004</v>
      </c>
      <c r="D72" s="12">
        <v>28.910000000000004</v>
      </c>
      <c r="E72" s="12">
        <v>38.194999999999993</v>
      </c>
      <c r="F72" s="12">
        <v>32.687999999999988</v>
      </c>
      <c r="G72" s="12">
        <v>27.093999999999994</v>
      </c>
      <c r="H72" s="12">
        <v>34.571999999999996</v>
      </c>
      <c r="I72" s="12">
        <v>41.12</v>
      </c>
      <c r="J72" s="12">
        <v>31.926000000000002</v>
      </c>
      <c r="K72" s="12">
        <v>32.975999999999999</v>
      </c>
      <c r="L72" s="12">
        <v>41.795999999999992</v>
      </c>
      <c r="M72" s="12">
        <v>38.041000000000004</v>
      </c>
      <c r="N72" s="12">
        <v>31.418000000000003</v>
      </c>
      <c r="O72" s="12">
        <v>43.891000000000005</v>
      </c>
      <c r="P72" s="12">
        <f t="shared" si="8"/>
        <v>457.79</v>
      </c>
      <c r="Q72" s="12">
        <f t="shared" si="9"/>
        <v>302.64400000000001</v>
      </c>
      <c r="R72" s="12">
        <f t="shared" si="10"/>
        <v>155.14600000000002</v>
      </c>
      <c r="S72" s="12"/>
      <c r="T72" s="12">
        <f t="shared" si="11"/>
        <v>457.79</v>
      </c>
    </row>
    <row r="73" spans="1:20" s="1" customFormat="1" x14ac:dyDescent="0.3">
      <c r="A73" s="10" t="s">
        <v>83</v>
      </c>
      <c r="B73" s="11">
        <v>56006</v>
      </c>
      <c r="C73" s="12">
        <v>25.113000000000007</v>
      </c>
      <c r="D73" s="12">
        <v>10.030999999999999</v>
      </c>
      <c r="E73" s="12">
        <v>20.066999999999997</v>
      </c>
      <c r="F73" s="12">
        <v>18.104000000000003</v>
      </c>
      <c r="G73" s="12">
        <v>11.372</v>
      </c>
      <c r="H73" s="12">
        <v>20.952999999999999</v>
      </c>
      <c r="I73" s="12">
        <v>14.831</v>
      </c>
      <c r="J73" s="12">
        <v>22.805</v>
      </c>
      <c r="K73" s="12">
        <v>20.058999999999997</v>
      </c>
      <c r="L73" s="12">
        <v>10.529999999999998</v>
      </c>
      <c r="M73" s="12">
        <v>17.830000000000002</v>
      </c>
      <c r="N73" s="12">
        <v>11.900999999999998</v>
      </c>
      <c r="O73" s="12">
        <v>14.337</v>
      </c>
      <c r="P73" s="12">
        <f t="shared" si="8"/>
        <v>217.93300000000002</v>
      </c>
      <c r="Q73" s="12">
        <f t="shared" si="9"/>
        <v>163.33500000000001</v>
      </c>
      <c r="R73" s="12">
        <f t="shared" si="10"/>
        <v>54.597999999999999</v>
      </c>
      <c r="S73" s="12">
        <v>16.626666666666672</v>
      </c>
      <c r="T73" s="12">
        <f t="shared" si="11"/>
        <v>234.55966666666666</v>
      </c>
    </row>
    <row r="74" spans="1:20" s="1" customFormat="1" x14ac:dyDescent="0.3">
      <c r="A74" s="10" t="s">
        <v>84</v>
      </c>
      <c r="B74" s="11">
        <v>23002</v>
      </c>
      <c r="C74" s="12">
        <v>58.117999999999995</v>
      </c>
      <c r="D74" s="12">
        <v>40.978000000000002</v>
      </c>
      <c r="E74" s="12">
        <v>42.258999999999986</v>
      </c>
      <c r="F74" s="12">
        <v>55.885999999999989</v>
      </c>
      <c r="G74" s="12">
        <v>48.072999999999993</v>
      </c>
      <c r="H74" s="12">
        <v>63.33</v>
      </c>
      <c r="I74" s="12">
        <v>62.307000000000009</v>
      </c>
      <c r="J74" s="12">
        <v>54.187999999999995</v>
      </c>
      <c r="K74" s="12">
        <v>61.938999999999993</v>
      </c>
      <c r="L74" s="12">
        <v>52.834999999999994</v>
      </c>
      <c r="M74" s="12">
        <v>62.33</v>
      </c>
      <c r="N74" s="12">
        <v>58.503000000000007</v>
      </c>
      <c r="O74" s="12">
        <v>53.915000000000006</v>
      </c>
      <c r="P74" s="12">
        <f t="shared" si="8"/>
        <v>714.66100000000006</v>
      </c>
      <c r="Q74" s="12">
        <f t="shared" si="9"/>
        <v>487.07799999999997</v>
      </c>
      <c r="R74" s="12">
        <f t="shared" si="10"/>
        <v>227.58300000000003</v>
      </c>
      <c r="S74" s="12">
        <v>16.702083333333334</v>
      </c>
      <c r="T74" s="12">
        <f t="shared" si="11"/>
        <v>731.36308333333341</v>
      </c>
    </row>
    <row r="75" spans="1:20" s="1" customFormat="1" x14ac:dyDescent="0.3">
      <c r="A75" s="10" t="s">
        <v>85</v>
      </c>
      <c r="B75" s="11">
        <v>53002</v>
      </c>
      <c r="C75" s="12">
        <v>13.677</v>
      </c>
      <c r="D75" s="12">
        <v>10.978</v>
      </c>
      <c r="E75" s="12">
        <v>6.5049999999999999</v>
      </c>
      <c r="F75" s="12">
        <v>7.6049999999999995</v>
      </c>
      <c r="G75" s="12">
        <v>8.73</v>
      </c>
      <c r="H75" s="12">
        <v>4.8929999999999998</v>
      </c>
      <c r="I75" s="12">
        <v>8.3129999999999988</v>
      </c>
      <c r="J75" s="12">
        <v>4.6959999999999997</v>
      </c>
      <c r="K75" s="12">
        <v>6.552999999999999</v>
      </c>
      <c r="L75" s="12">
        <v>6.2639999999999993</v>
      </c>
      <c r="M75" s="12">
        <v>3.0130000000000003</v>
      </c>
      <c r="N75" s="12">
        <v>8.7690000000000001</v>
      </c>
      <c r="O75" s="12">
        <v>7.2480000000000002</v>
      </c>
      <c r="P75" s="12">
        <f t="shared" si="8"/>
        <v>97.244000000000014</v>
      </c>
      <c r="Q75" s="12">
        <f t="shared" si="9"/>
        <v>71.95</v>
      </c>
      <c r="R75" s="12">
        <f t="shared" si="10"/>
        <v>25.294</v>
      </c>
      <c r="S75" s="12">
        <v>5.8358208955223887</v>
      </c>
      <c r="T75" s="12">
        <f t="shared" si="11"/>
        <v>103.07982089552239</v>
      </c>
    </row>
    <row r="76" spans="1:20" s="1" customFormat="1" x14ac:dyDescent="0.3">
      <c r="A76" s="10" t="s">
        <v>86</v>
      </c>
      <c r="B76" s="11">
        <v>48003</v>
      </c>
      <c r="C76" s="12">
        <v>36.486000000000004</v>
      </c>
      <c r="D76" s="12">
        <v>19.049999999999997</v>
      </c>
      <c r="E76" s="12">
        <v>14.771000000000001</v>
      </c>
      <c r="F76" s="12">
        <v>26.608999999999998</v>
      </c>
      <c r="G76" s="12">
        <v>22.287999999999997</v>
      </c>
      <c r="H76" s="12">
        <v>29.674000000000003</v>
      </c>
      <c r="I76" s="12">
        <v>26.852000000000004</v>
      </c>
      <c r="J76" s="12">
        <v>28.626999999999999</v>
      </c>
      <c r="K76" s="12">
        <v>25.469000000000001</v>
      </c>
      <c r="L76" s="12">
        <v>22.478999999999996</v>
      </c>
      <c r="M76" s="12">
        <v>22.358999999999998</v>
      </c>
      <c r="N76" s="12">
        <v>35.167000000000002</v>
      </c>
      <c r="O76" s="12">
        <v>15.485999999999997</v>
      </c>
      <c r="P76" s="12">
        <f t="shared" si="8"/>
        <v>325.31700000000001</v>
      </c>
      <c r="Q76" s="12">
        <f t="shared" si="9"/>
        <v>229.82599999999999</v>
      </c>
      <c r="R76" s="12">
        <f t="shared" si="10"/>
        <v>95.490999999999985</v>
      </c>
      <c r="S76" s="12"/>
      <c r="T76" s="12">
        <f t="shared" si="11"/>
        <v>325.31700000000001</v>
      </c>
    </row>
    <row r="77" spans="1:20" s="1" customFormat="1" x14ac:dyDescent="0.3">
      <c r="A77" s="10" t="s">
        <v>87</v>
      </c>
      <c r="B77" s="11">
        <v>2002</v>
      </c>
      <c r="C77" s="12">
        <v>207.05999999999995</v>
      </c>
      <c r="D77" s="12">
        <v>187.36900000000006</v>
      </c>
      <c r="E77" s="12">
        <v>219.36499999999998</v>
      </c>
      <c r="F77" s="12">
        <v>191.6700000000001</v>
      </c>
      <c r="G77" s="12">
        <v>208.23200000000008</v>
      </c>
      <c r="H77" s="12">
        <v>210.54199999999994</v>
      </c>
      <c r="I77" s="12">
        <v>236.15400000000011</v>
      </c>
      <c r="J77" s="12">
        <v>204.643</v>
      </c>
      <c r="K77" s="12">
        <v>199.23899999999998</v>
      </c>
      <c r="L77" s="12">
        <v>219.17100000000002</v>
      </c>
      <c r="M77" s="12">
        <v>170.13499999999999</v>
      </c>
      <c r="N77" s="12">
        <v>159.92400000000004</v>
      </c>
      <c r="O77" s="12">
        <v>116.82500000000003</v>
      </c>
      <c r="P77" s="12">
        <f t="shared" si="8"/>
        <v>2530.3289999999997</v>
      </c>
      <c r="Q77" s="12">
        <f t="shared" si="9"/>
        <v>1864.2740000000003</v>
      </c>
      <c r="R77" s="12">
        <f t="shared" si="10"/>
        <v>666.05500000000006</v>
      </c>
      <c r="S77" s="12"/>
      <c r="T77" s="12">
        <f t="shared" si="11"/>
        <v>2530.3290000000006</v>
      </c>
    </row>
    <row r="78" spans="1:20" s="1" customFormat="1" x14ac:dyDescent="0.3">
      <c r="A78" s="10" t="s">
        <v>88</v>
      </c>
      <c r="B78" s="11">
        <v>22006</v>
      </c>
      <c r="C78" s="12">
        <v>46.609000000000002</v>
      </c>
      <c r="D78" s="12">
        <v>32.500999999999998</v>
      </c>
      <c r="E78" s="12">
        <v>33.183999999999997</v>
      </c>
      <c r="F78" s="12">
        <v>32.246999999999993</v>
      </c>
      <c r="G78" s="12">
        <v>26.052999999999997</v>
      </c>
      <c r="H78" s="12">
        <v>33.413999999999994</v>
      </c>
      <c r="I78" s="12">
        <v>32.710999999999999</v>
      </c>
      <c r="J78" s="12">
        <v>24.685999999999996</v>
      </c>
      <c r="K78" s="12">
        <v>34.297000000000004</v>
      </c>
      <c r="L78" s="12">
        <v>22.977000000000004</v>
      </c>
      <c r="M78" s="12">
        <v>17.025000000000002</v>
      </c>
      <c r="N78" s="12">
        <v>32.669999999999987</v>
      </c>
      <c r="O78" s="12">
        <v>21.459</v>
      </c>
      <c r="P78" s="12">
        <f t="shared" si="8"/>
        <v>389.83299999999991</v>
      </c>
      <c r="Q78" s="12">
        <f t="shared" si="9"/>
        <v>295.702</v>
      </c>
      <c r="R78" s="12">
        <f t="shared" si="10"/>
        <v>94.131</v>
      </c>
      <c r="S78" s="12">
        <v>29.654448665959723</v>
      </c>
      <c r="T78" s="12">
        <f t="shared" si="11"/>
        <v>419.48744866595968</v>
      </c>
    </row>
    <row r="79" spans="1:20" s="1" customFormat="1" x14ac:dyDescent="0.3">
      <c r="A79" s="10" t="s">
        <v>89</v>
      </c>
      <c r="B79" s="11">
        <v>13003</v>
      </c>
      <c r="C79" s="12">
        <v>17.477</v>
      </c>
      <c r="D79" s="12">
        <v>23.225999999999996</v>
      </c>
      <c r="E79" s="12">
        <v>16.795000000000002</v>
      </c>
      <c r="F79" s="12">
        <v>23.806000000000001</v>
      </c>
      <c r="G79" s="12">
        <v>22.431999999999999</v>
      </c>
      <c r="H79" s="12">
        <v>20.361000000000001</v>
      </c>
      <c r="I79" s="12">
        <v>26.323</v>
      </c>
      <c r="J79" s="12">
        <v>21.089999999999996</v>
      </c>
      <c r="K79" s="12">
        <v>19.081</v>
      </c>
      <c r="L79" s="12">
        <v>20.877999999999997</v>
      </c>
      <c r="M79" s="12">
        <v>20.783999999999999</v>
      </c>
      <c r="N79" s="12">
        <v>22.749999999999996</v>
      </c>
      <c r="O79" s="12">
        <v>24.191000000000003</v>
      </c>
      <c r="P79" s="12">
        <f t="shared" si="8"/>
        <v>279.19399999999996</v>
      </c>
      <c r="Q79" s="12">
        <f t="shared" si="9"/>
        <v>190.59100000000001</v>
      </c>
      <c r="R79" s="12">
        <f t="shared" si="10"/>
        <v>88.602999999999994</v>
      </c>
      <c r="S79" s="12">
        <v>25.998235294117642</v>
      </c>
      <c r="T79" s="12">
        <f t="shared" si="11"/>
        <v>305.19223529411767</v>
      </c>
    </row>
    <row r="80" spans="1:20" s="1" customFormat="1" x14ac:dyDescent="0.3">
      <c r="A80" s="10" t="s">
        <v>90</v>
      </c>
      <c r="B80" s="11">
        <v>2003</v>
      </c>
      <c r="C80" s="12">
        <v>24.716999999999995</v>
      </c>
      <c r="D80" s="12">
        <v>14.325999999999999</v>
      </c>
      <c r="E80" s="12">
        <v>9.4160000000000004</v>
      </c>
      <c r="F80" s="12">
        <v>16.413999999999998</v>
      </c>
      <c r="G80" s="12">
        <v>12.808999999999999</v>
      </c>
      <c r="H80" s="12">
        <v>19.686000000000003</v>
      </c>
      <c r="I80" s="12">
        <v>14.693</v>
      </c>
      <c r="J80" s="12">
        <v>21.731999999999999</v>
      </c>
      <c r="K80" s="12">
        <v>18.527999999999999</v>
      </c>
      <c r="L80" s="12">
        <v>14.991</v>
      </c>
      <c r="M80" s="12">
        <v>12.438999999999998</v>
      </c>
      <c r="N80" s="12">
        <v>21.561</v>
      </c>
      <c r="O80" s="12">
        <v>6.9619999999999989</v>
      </c>
      <c r="P80" s="12">
        <f t="shared" si="8"/>
        <v>208.274</v>
      </c>
      <c r="Q80" s="12">
        <f t="shared" si="9"/>
        <v>152.321</v>
      </c>
      <c r="R80" s="12">
        <f t="shared" si="10"/>
        <v>55.952999999999996</v>
      </c>
      <c r="S80" s="12">
        <v>7.0734640522875818</v>
      </c>
      <c r="T80" s="12">
        <f t="shared" si="11"/>
        <v>215.34746405228759</v>
      </c>
    </row>
    <row r="81" spans="1:20" s="1" customFormat="1" x14ac:dyDescent="0.3">
      <c r="A81" s="10" t="s">
        <v>91</v>
      </c>
      <c r="B81" s="11">
        <v>37003</v>
      </c>
      <c r="C81" s="12">
        <v>18.846999999999994</v>
      </c>
      <c r="D81" s="12">
        <v>11.591999999999999</v>
      </c>
      <c r="E81" s="12">
        <v>16.79</v>
      </c>
      <c r="F81" s="12">
        <v>14.019999999999998</v>
      </c>
      <c r="G81" s="12">
        <v>11.170999999999999</v>
      </c>
      <c r="H81" s="12">
        <v>12.641999999999998</v>
      </c>
      <c r="I81" s="12">
        <v>12.541</v>
      </c>
      <c r="J81" s="12">
        <v>11.956999999999997</v>
      </c>
      <c r="K81" s="12">
        <v>14.767999999999999</v>
      </c>
      <c r="L81" s="12">
        <v>12.725</v>
      </c>
      <c r="M81" s="12">
        <v>11.762999999999998</v>
      </c>
      <c r="N81" s="12">
        <v>11.311999999999998</v>
      </c>
      <c r="O81" s="12">
        <v>11.094000000000001</v>
      </c>
      <c r="P81" s="12">
        <f t="shared" si="8"/>
        <v>171.22199999999998</v>
      </c>
      <c r="Q81" s="12">
        <f t="shared" si="9"/>
        <v>124.32799999999997</v>
      </c>
      <c r="R81" s="12">
        <f t="shared" si="10"/>
        <v>46.893999999999998</v>
      </c>
      <c r="S81" s="12">
        <v>12.812080536912751</v>
      </c>
      <c r="T81" s="12">
        <f t="shared" si="11"/>
        <v>184.03408053691274</v>
      </c>
    </row>
    <row r="82" spans="1:20" s="1" customFormat="1" x14ac:dyDescent="0.3">
      <c r="A82" s="10" t="s">
        <v>92</v>
      </c>
      <c r="B82" s="11">
        <v>35002</v>
      </c>
      <c r="C82" s="12">
        <v>47.36699999999999</v>
      </c>
      <c r="D82" s="12">
        <v>29.837999999999997</v>
      </c>
      <c r="E82" s="12">
        <v>19.205000000000002</v>
      </c>
      <c r="F82" s="12">
        <v>28.507999999999996</v>
      </c>
      <c r="G82" s="12">
        <v>23.799999999999994</v>
      </c>
      <c r="H82" s="12">
        <v>24.669</v>
      </c>
      <c r="I82" s="12">
        <v>26.121000000000002</v>
      </c>
      <c r="J82" s="12">
        <v>18.677000000000003</v>
      </c>
      <c r="K82" s="12">
        <v>26.160999999999994</v>
      </c>
      <c r="L82" s="12">
        <v>18.921000000000003</v>
      </c>
      <c r="M82" s="12">
        <v>16.515000000000001</v>
      </c>
      <c r="N82" s="12">
        <v>19.921000000000003</v>
      </c>
      <c r="O82" s="12">
        <v>15.927</v>
      </c>
      <c r="P82" s="12">
        <f t="shared" si="8"/>
        <v>315.63</v>
      </c>
      <c r="Q82" s="12">
        <f t="shared" si="9"/>
        <v>244.34599999999998</v>
      </c>
      <c r="R82" s="12">
        <f t="shared" si="10"/>
        <v>71.28400000000002</v>
      </c>
      <c r="S82" s="12">
        <v>16.658064516129027</v>
      </c>
      <c r="T82" s="12">
        <f t="shared" si="11"/>
        <v>332.288064516129</v>
      </c>
    </row>
    <row r="83" spans="1:20" s="1" customFormat="1" x14ac:dyDescent="0.3">
      <c r="A83" s="10" t="s">
        <v>93</v>
      </c>
      <c r="B83" s="11">
        <v>7002</v>
      </c>
      <c r="C83" s="12">
        <v>28.123000000000005</v>
      </c>
      <c r="D83" s="12">
        <v>31.435999999999996</v>
      </c>
      <c r="E83" s="12">
        <v>23.695000000000007</v>
      </c>
      <c r="F83" s="12">
        <v>21.286999999999995</v>
      </c>
      <c r="G83" s="12">
        <v>27.768000000000004</v>
      </c>
      <c r="H83" s="12">
        <v>23.222000000000001</v>
      </c>
      <c r="I83" s="12">
        <v>25.616999999999994</v>
      </c>
      <c r="J83" s="12">
        <v>23.242999999999999</v>
      </c>
      <c r="K83" s="12">
        <v>24.25</v>
      </c>
      <c r="L83" s="12">
        <v>29.410000000000004</v>
      </c>
      <c r="M83" s="12">
        <v>22.250000000000004</v>
      </c>
      <c r="N83" s="12">
        <v>22.886999999999997</v>
      </c>
      <c r="O83" s="12">
        <v>16.183999999999997</v>
      </c>
      <c r="P83" s="12">
        <f t="shared" si="8"/>
        <v>319.37199999999996</v>
      </c>
      <c r="Q83" s="12">
        <f t="shared" si="9"/>
        <v>228.64099999999999</v>
      </c>
      <c r="R83" s="12">
        <f t="shared" si="10"/>
        <v>90.731000000000009</v>
      </c>
      <c r="S83" s="12">
        <v>6.34037037037037</v>
      </c>
      <c r="T83" s="12">
        <f t="shared" si="11"/>
        <v>325.71237037037037</v>
      </c>
    </row>
    <row r="84" spans="1:20" s="1" customFormat="1" x14ac:dyDescent="0.3">
      <c r="A84" s="10" t="s">
        <v>94</v>
      </c>
      <c r="B84" s="11">
        <v>38003</v>
      </c>
      <c r="C84" s="12">
        <v>18.684999999999999</v>
      </c>
      <c r="D84" s="12">
        <v>16.686</v>
      </c>
      <c r="E84" s="12">
        <v>12.757</v>
      </c>
      <c r="F84" s="12">
        <v>11.375</v>
      </c>
      <c r="G84" s="12">
        <v>12.195999999999998</v>
      </c>
      <c r="H84" s="12">
        <v>9.661999999999999</v>
      </c>
      <c r="I84" s="12">
        <v>9.7119999999999997</v>
      </c>
      <c r="J84" s="12">
        <v>11.745999999999999</v>
      </c>
      <c r="K84" s="12">
        <v>10.435</v>
      </c>
      <c r="L84" s="12">
        <v>10.178000000000001</v>
      </c>
      <c r="M84" s="12">
        <v>11.382999999999999</v>
      </c>
      <c r="N84" s="12">
        <v>12.052000000000001</v>
      </c>
      <c r="O84" s="12">
        <v>15.693</v>
      </c>
      <c r="P84" s="12">
        <f t="shared" si="8"/>
        <v>162.56</v>
      </c>
      <c r="Q84" s="12">
        <f t="shared" si="9"/>
        <v>113.25399999999999</v>
      </c>
      <c r="R84" s="12">
        <f t="shared" si="10"/>
        <v>49.305999999999997</v>
      </c>
      <c r="S84" s="12">
        <v>7.1032876712328763</v>
      </c>
      <c r="T84" s="12">
        <f t="shared" si="11"/>
        <v>169.66328767123287</v>
      </c>
    </row>
    <row r="85" spans="1:20" s="1" customFormat="1" x14ac:dyDescent="0.3">
      <c r="A85" s="10" t="s">
        <v>95</v>
      </c>
      <c r="B85" s="11">
        <v>45005</v>
      </c>
      <c r="C85" s="12">
        <v>24.268999999999998</v>
      </c>
      <c r="D85" s="12">
        <v>21.248000000000001</v>
      </c>
      <c r="E85" s="12">
        <v>20.610999999999994</v>
      </c>
      <c r="F85" s="12">
        <v>17.303999999999998</v>
      </c>
      <c r="G85" s="12">
        <v>12.561</v>
      </c>
      <c r="H85" s="12">
        <v>17.713999999999999</v>
      </c>
      <c r="I85" s="12">
        <v>21.176999999999996</v>
      </c>
      <c r="J85" s="12">
        <v>13.409000000000001</v>
      </c>
      <c r="K85" s="12">
        <v>18.583999999999996</v>
      </c>
      <c r="L85" s="12">
        <v>10.815</v>
      </c>
      <c r="M85" s="12">
        <v>10.317</v>
      </c>
      <c r="N85" s="12">
        <v>12.01</v>
      </c>
      <c r="O85" s="12">
        <v>10.265000000000001</v>
      </c>
      <c r="P85" s="12">
        <f t="shared" si="8"/>
        <v>210.28399999999999</v>
      </c>
      <c r="Q85" s="12">
        <f t="shared" si="9"/>
        <v>166.87699999999998</v>
      </c>
      <c r="R85" s="12">
        <f t="shared" si="10"/>
        <v>43.406999999999996</v>
      </c>
      <c r="S85" s="12">
        <v>12.602941176470587</v>
      </c>
      <c r="T85" s="12">
        <f t="shared" si="11"/>
        <v>222.88694117647057</v>
      </c>
    </row>
    <row r="86" spans="1:20" s="1" customFormat="1" x14ac:dyDescent="0.3">
      <c r="A86" s="10" t="s">
        <v>96</v>
      </c>
      <c r="B86" s="11">
        <v>40001</v>
      </c>
      <c r="C86" s="12">
        <v>44.34</v>
      </c>
      <c r="D86" s="12">
        <v>46.320999999999991</v>
      </c>
      <c r="E86" s="12">
        <v>41.56</v>
      </c>
      <c r="F86" s="12">
        <v>42.23599999999999</v>
      </c>
      <c r="G86" s="12">
        <v>47.174000000000014</v>
      </c>
      <c r="H86" s="12">
        <v>44.346000000000004</v>
      </c>
      <c r="I86" s="12">
        <v>45.632000000000005</v>
      </c>
      <c r="J86" s="12">
        <v>46.571000000000005</v>
      </c>
      <c r="K86" s="12">
        <v>52.245999999999988</v>
      </c>
      <c r="L86" s="12">
        <v>67.558000000000007</v>
      </c>
      <c r="M86" s="12">
        <v>59.943000000000005</v>
      </c>
      <c r="N86" s="12">
        <v>55.529000000000003</v>
      </c>
      <c r="O86" s="12">
        <v>38.637999999999998</v>
      </c>
      <c r="P86" s="12">
        <f t="shared" si="8"/>
        <v>632.09400000000005</v>
      </c>
      <c r="Q86" s="12">
        <f t="shared" si="9"/>
        <v>410.42599999999999</v>
      </c>
      <c r="R86" s="12">
        <f t="shared" si="10"/>
        <v>221.66800000000001</v>
      </c>
      <c r="S86" s="12"/>
      <c r="T86" s="12">
        <f t="shared" si="11"/>
        <v>632.09400000000005</v>
      </c>
    </row>
    <row r="87" spans="1:20" s="1" customFormat="1" x14ac:dyDescent="0.3">
      <c r="A87" s="10" t="s">
        <v>97</v>
      </c>
      <c r="B87" s="11">
        <v>52004</v>
      </c>
      <c r="C87" s="12">
        <v>21.952000000000002</v>
      </c>
      <c r="D87" s="12">
        <v>20.192999999999998</v>
      </c>
      <c r="E87" s="12">
        <v>18.988</v>
      </c>
      <c r="F87" s="12">
        <v>15.238999999999997</v>
      </c>
      <c r="G87" s="12">
        <v>19.822000000000003</v>
      </c>
      <c r="H87" s="12">
        <v>17.635999999999999</v>
      </c>
      <c r="I87" s="12">
        <v>24.746000000000002</v>
      </c>
      <c r="J87" s="12">
        <v>26.820000000000004</v>
      </c>
      <c r="K87" s="12">
        <v>19.615999999999996</v>
      </c>
      <c r="L87" s="12">
        <v>17.105</v>
      </c>
      <c r="M87" s="12">
        <v>24.110000000000003</v>
      </c>
      <c r="N87" s="12">
        <v>14.343000000000004</v>
      </c>
      <c r="O87" s="12">
        <v>14.827</v>
      </c>
      <c r="P87" s="12">
        <f t="shared" si="8"/>
        <v>255.39699999999999</v>
      </c>
      <c r="Q87" s="12">
        <f t="shared" si="9"/>
        <v>185.01199999999997</v>
      </c>
      <c r="R87" s="12">
        <f t="shared" si="10"/>
        <v>70.385000000000005</v>
      </c>
      <c r="S87" s="12"/>
      <c r="T87" s="12">
        <f t="shared" si="11"/>
        <v>255.39699999999999</v>
      </c>
    </row>
    <row r="88" spans="1:20" s="1" customFormat="1" x14ac:dyDescent="0.3">
      <c r="A88" s="10" t="s">
        <v>98</v>
      </c>
      <c r="B88" s="11">
        <v>41004</v>
      </c>
      <c r="C88" s="12">
        <v>84.177000000000021</v>
      </c>
      <c r="D88" s="12">
        <v>67.610999999999976</v>
      </c>
      <c r="E88" s="12">
        <v>85.843000000000004</v>
      </c>
      <c r="F88" s="12">
        <v>89.289000000000001</v>
      </c>
      <c r="G88" s="12">
        <v>78.805999999999941</v>
      </c>
      <c r="H88" s="12">
        <v>79.799999999999969</v>
      </c>
      <c r="I88" s="12">
        <v>83.832999999999984</v>
      </c>
      <c r="J88" s="12">
        <v>85.974999999999952</v>
      </c>
      <c r="K88" s="12">
        <v>80.162000000000006</v>
      </c>
      <c r="L88" s="12">
        <v>84.444999999999993</v>
      </c>
      <c r="M88" s="12">
        <v>85.126999999999995</v>
      </c>
      <c r="N88" s="12">
        <v>84.968000000000004</v>
      </c>
      <c r="O88" s="12">
        <v>76.510000000000019</v>
      </c>
      <c r="P88" s="12">
        <f t="shared" si="8"/>
        <v>1066.5459999999998</v>
      </c>
      <c r="Q88" s="12">
        <f t="shared" si="9"/>
        <v>735.49599999999987</v>
      </c>
      <c r="R88" s="12">
        <f t="shared" si="10"/>
        <v>331.05000000000007</v>
      </c>
      <c r="S88" s="12">
        <v>55.507853403141382</v>
      </c>
      <c r="T88" s="12">
        <f t="shared" si="11"/>
        <v>1122.0538534031411</v>
      </c>
    </row>
    <row r="89" spans="1:20" s="1" customFormat="1" x14ac:dyDescent="0.3">
      <c r="A89" s="10" t="s">
        <v>99</v>
      </c>
      <c r="B89" s="11">
        <v>44002</v>
      </c>
      <c r="C89" s="12">
        <v>22.824999999999999</v>
      </c>
      <c r="D89" s="12">
        <v>17.533999999999999</v>
      </c>
      <c r="E89" s="12">
        <v>12.51</v>
      </c>
      <c r="F89" s="12">
        <v>16.779999999999998</v>
      </c>
      <c r="G89" s="12">
        <v>17.999000000000002</v>
      </c>
      <c r="H89" s="12">
        <v>18.006</v>
      </c>
      <c r="I89" s="12">
        <v>14.087</v>
      </c>
      <c r="J89" s="12">
        <v>19.635000000000002</v>
      </c>
      <c r="K89" s="12">
        <v>18.625</v>
      </c>
      <c r="L89" s="12">
        <v>11.137</v>
      </c>
      <c r="M89" s="12">
        <v>11.247000000000003</v>
      </c>
      <c r="N89" s="12">
        <v>9.6439999999999984</v>
      </c>
      <c r="O89" s="12">
        <v>3.6949999999999998</v>
      </c>
      <c r="P89" s="12">
        <f t="shared" si="8"/>
        <v>193.72400000000002</v>
      </c>
      <c r="Q89" s="12">
        <f t="shared" si="9"/>
        <v>158.001</v>
      </c>
      <c r="R89" s="12">
        <f t="shared" si="10"/>
        <v>35.723000000000006</v>
      </c>
      <c r="S89" s="12">
        <v>11.126172839506172</v>
      </c>
      <c r="T89" s="12">
        <f t="shared" si="11"/>
        <v>204.8501728395062</v>
      </c>
    </row>
    <row r="90" spans="1:20" s="1" customFormat="1" x14ac:dyDescent="0.3">
      <c r="A90" s="10" t="s">
        <v>100</v>
      </c>
      <c r="B90" s="11">
        <v>42001</v>
      </c>
      <c r="C90" s="12">
        <v>32.127000000000002</v>
      </c>
      <c r="D90" s="12">
        <v>28.085999999999999</v>
      </c>
      <c r="E90" s="12">
        <v>24.01499999999999</v>
      </c>
      <c r="F90" s="12">
        <v>28.564999999999991</v>
      </c>
      <c r="G90" s="12">
        <v>25.682000000000006</v>
      </c>
      <c r="H90" s="12">
        <v>29.901</v>
      </c>
      <c r="I90" s="12">
        <v>23.38900000000001</v>
      </c>
      <c r="J90" s="12">
        <v>22.653999999999996</v>
      </c>
      <c r="K90" s="12">
        <v>17.754000000000001</v>
      </c>
      <c r="L90" s="12">
        <v>15.202999999999999</v>
      </c>
      <c r="M90" s="12">
        <v>25.626999999999992</v>
      </c>
      <c r="N90" s="12">
        <v>21.846</v>
      </c>
      <c r="O90" s="12">
        <v>20.839999999999996</v>
      </c>
      <c r="P90" s="12">
        <f t="shared" si="8"/>
        <v>315.68899999999996</v>
      </c>
      <c r="Q90" s="12">
        <f t="shared" si="9"/>
        <v>232.173</v>
      </c>
      <c r="R90" s="12">
        <f t="shared" si="10"/>
        <v>83.515999999999991</v>
      </c>
      <c r="S90" s="12">
        <v>14.479740259740259</v>
      </c>
      <c r="T90" s="12">
        <f t="shared" si="11"/>
        <v>330.16874025974022</v>
      </c>
    </row>
    <row r="91" spans="1:20" s="1" customFormat="1" x14ac:dyDescent="0.3">
      <c r="A91" s="10" t="s">
        <v>101</v>
      </c>
      <c r="B91" s="11">
        <v>39002</v>
      </c>
      <c r="C91" s="12">
        <v>104.95400000000002</v>
      </c>
      <c r="D91" s="12">
        <v>68.706999999999979</v>
      </c>
      <c r="E91" s="12">
        <v>73.606000000000051</v>
      </c>
      <c r="F91" s="12">
        <v>70.389999999999972</v>
      </c>
      <c r="G91" s="12">
        <v>85.856000000000037</v>
      </c>
      <c r="H91" s="12">
        <v>68.331999999999979</v>
      </c>
      <c r="I91" s="12">
        <v>89.676000000000002</v>
      </c>
      <c r="J91" s="12">
        <v>85.033000000000001</v>
      </c>
      <c r="K91" s="12">
        <v>101.48299999999999</v>
      </c>
      <c r="L91" s="12">
        <v>85.018999999999977</v>
      </c>
      <c r="M91" s="12">
        <v>90.151999999999973</v>
      </c>
      <c r="N91" s="12">
        <v>76.447999999999979</v>
      </c>
      <c r="O91" s="12">
        <v>77.127000000000024</v>
      </c>
      <c r="P91" s="12">
        <f t="shared" si="8"/>
        <v>1076.7829999999999</v>
      </c>
      <c r="Q91" s="12">
        <f t="shared" si="9"/>
        <v>748.03700000000003</v>
      </c>
      <c r="R91" s="12">
        <f t="shared" si="10"/>
        <v>328.74599999999992</v>
      </c>
      <c r="S91" s="12"/>
      <c r="T91" s="12">
        <f t="shared" si="11"/>
        <v>1076.7829999999999</v>
      </c>
    </row>
    <row r="92" spans="1:20" s="1" customFormat="1" x14ac:dyDescent="0.3">
      <c r="A92" s="10" t="s">
        <v>102</v>
      </c>
      <c r="B92" s="11">
        <v>60003</v>
      </c>
      <c r="C92" s="12">
        <v>22.441000000000003</v>
      </c>
      <c r="D92" s="12">
        <v>13.943</v>
      </c>
      <c r="E92" s="12">
        <v>11.183999999999999</v>
      </c>
      <c r="F92" s="12">
        <v>9.5679999999999996</v>
      </c>
      <c r="G92" s="12">
        <v>15.514999999999999</v>
      </c>
      <c r="H92" s="12">
        <v>18.197000000000003</v>
      </c>
      <c r="I92" s="12">
        <v>14.511999999999997</v>
      </c>
      <c r="J92" s="12">
        <v>13.420000000000002</v>
      </c>
      <c r="K92" s="12">
        <v>12.578999999999999</v>
      </c>
      <c r="L92" s="12">
        <v>15.881</v>
      </c>
      <c r="M92" s="12">
        <v>11.884000000000002</v>
      </c>
      <c r="N92" s="12">
        <v>8.879999999999999</v>
      </c>
      <c r="O92" s="12">
        <v>8.0990000000000002</v>
      </c>
      <c r="P92" s="12">
        <f t="shared" si="8"/>
        <v>176.10300000000001</v>
      </c>
      <c r="Q92" s="12">
        <f t="shared" si="9"/>
        <v>131.35900000000001</v>
      </c>
      <c r="R92" s="12">
        <f t="shared" si="10"/>
        <v>44.744</v>
      </c>
      <c r="S92" s="12">
        <v>8.4277027027027032</v>
      </c>
      <c r="T92" s="12">
        <f t="shared" si="11"/>
        <v>184.53070270270271</v>
      </c>
    </row>
    <row r="93" spans="1:20" s="1" customFormat="1" x14ac:dyDescent="0.3">
      <c r="A93" s="10" t="s">
        <v>103</v>
      </c>
      <c r="B93" s="11">
        <v>43007</v>
      </c>
      <c r="C93" s="12">
        <v>37.021000000000001</v>
      </c>
      <c r="D93" s="12">
        <v>33.269000000000005</v>
      </c>
      <c r="E93" s="12">
        <v>25.768999999999998</v>
      </c>
      <c r="F93" s="12">
        <v>27.295999999999999</v>
      </c>
      <c r="G93" s="12">
        <v>24.848999999999997</v>
      </c>
      <c r="H93" s="12">
        <v>25.680000000000003</v>
      </c>
      <c r="I93" s="12">
        <v>29.123999999999999</v>
      </c>
      <c r="J93" s="12">
        <v>23.607000000000003</v>
      </c>
      <c r="K93" s="12">
        <v>33.064999999999991</v>
      </c>
      <c r="L93" s="12">
        <v>27.660000000000004</v>
      </c>
      <c r="M93" s="12">
        <v>27.099</v>
      </c>
      <c r="N93" s="12">
        <v>32.067999999999998</v>
      </c>
      <c r="O93" s="12">
        <v>23.054000000000002</v>
      </c>
      <c r="P93" s="12">
        <f t="shared" si="8"/>
        <v>369.56099999999992</v>
      </c>
      <c r="Q93" s="12">
        <f t="shared" si="9"/>
        <v>259.67999999999995</v>
      </c>
      <c r="R93" s="12">
        <f t="shared" si="10"/>
        <v>109.881</v>
      </c>
      <c r="S93" s="12">
        <v>41.324444444444438</v>
      </c>
      <c r="T93" s="12">
        <f t="shared" si="11"/>
        <v>410.88544444444437</v>
      </c>
    </row>
    <row r="94" spans="1:20" s="1" customFormat="1" x14ac:dyDescent="0.3">
      <c r="A94" s="10" t="s">
        <v>104</v>
      </c>
      <c r="B94" s="11">
        <v>15001</v>
      </c>
      <c r="C94" s="12">
        <v>8.0090000000000003</v>
      </c>
      <c r="D94" s="12">
        <v>8.4170000000000016</v>
      </c>
      <c r="E94" s="12">
        <v>7.8679999999999994</v>
      </c>
      <c r="F94" s="12">
        <v>9.7509999999999977</v>
      </c>
      <c r="G94" s="12">
        <v>11.602000000000002</v>
      </c>
      <c r="H94" s="12">
        <v>3.758</v>
      </c>
      <c r="I94" s="12">
        <v>12.704999999999998</v>
      </c>
      <c r="J94" s="12">
        <v>8.9649999999999999</v>
      </c>
      <c r="K94" s="12">
        <v>13.82</v>
      </c>
      <c r="L94" s="12">
        <v>12.151000000000002</v>
      </c>
      <c r="M94" s="12">
        <v>14.179000000000002</v>
      </c>
      <c r="N94" s="12">
        <v>11.803000000000001</v>
      </c>
      <c r="O94" s="12">
        <v>8.4720000000000013</v>
      </c>
      <c r="P94" s="12">
        <f t="shared" si="8"/>
        <v>131.5</v>
      </c>
      <c r="Q94" s="12">
        <f t="shared" si="9"/>
        <v>84.89500000000001</v>
      </c>
      <c r="R94" s="12">
        <f t="shared" si="10"/>
        <v>46.605000000000011</v>
      </c>
      <c r="S94" s="12">
        <v>9.8370714285714271</v>
      </c>
      <c r="T94" s="12">
        <f t="shared" si="11"/>
        <v>141.33707142857145</v>
      </c>
    </row>
    <row r="95" spans="1:20" s="1" customFormat="1" x14ac:dyDescent="0.3">
      <c r="A95" s="10" t="s">
        <v>105</v>
      </c>
      <c r="B95" s="11">
        <v>15002</v>
      </c>
      <c r="C95" s="12">
        <v>29.427000000000007</v>
      </c>
      <c r="D95" s="12">
        <v>23.215000000000003</v>
      </c>
      <c r="E95" s="12">
        <v>27.566000000000003</v>
      </c>
      <c r="F95" s="12">
        <v>29.82500000000001</v>
      </c>
      <c r="G95" s="12">
        <v>22.614000000000004</v>
      </c>
      <c r="H95" s="12">
        <v>22.502000000000002</v>
      </c>
      <c r="I95" s="12">
        <v>24.451999999999998</v>
      </c>
      <c r="J95" s="12">
        <v>22.718999999999998</v>
      </c>
      <c r="K95" s="12">
        <v>19.52</v>
      </c>
      <c r="L95" s="12">
        <v>43.73899999999999</v>
      </c>
      <c r="M95" s="12">
        <v>24.269000000000002</v>
      </c>
      <c r="N95" s="12">
        <v>27.269000000000002</v>
      </c>
      <c r="O95" s="12">
        <v>22.417000000000002</v>
      </c>
      <c r="P95" s="12">
        <f t="shared" si="8"/>
        <v>339.53399999999999</v>
      </c>
      <c r="Q95" s="12">
        <f t="shared" si="9"/>
        <v>221.84000000000003</v>
      </c>
      <c r="R95" s="12">
        <f t="shared" si="10"/>
        <v>117.694</v>
      </c>
      <c r="S95" s="12">
        <v>18.695541401273882</v>
      </c>
      <c r="T95" s="12">
        <f t="shared" si="11"/>
        <v>358.22954140127393</v>
      </c>
    </row>
    <row r="96" spans="1:20" s="1" customFormat="1" x14ac:dyDescent="0.3">
      <c r="A96" s="10" t="s">
        <v>106</v>
      </c>
      <c r="B96" s="11">
        <v>46001</v>
      </c>
      <c r="C96" s="12">
        <v>236.11300000000017</v>
      </c>
      <c r="D96" s="12">
        <v>227.35699999999994</v>
      </c>
      <c r="E96" s="12">
        <v>224.4619999999997</v>
      </c>
      <c r="F96" s="12">
        <v>216.19000000000008</v>
      </c>
      <c r="G96" s="12">
        <v>212.78499999999997</v>
      </c>
      <c r="H96" s="12">
        <v>230.67200000000025</v>
      </c>
      <c r="I96" s="12">
        <v>237.6339999999999</v>
      </c>
      <c r="J96" s="12">
        <v>245.72099999999998</v>
      </c>
      <c r="K96" s="12">
        <v>233.93199999999999</v>
      </c>
      <c r="L96" s="12">
        <v>255.79900000000023</v>
      </c>
      <c r="M96" s="12">
        <v>206.41699999999994</v>
      </c>
      <c r="N96" s="12">
        <v>142.31799999999996</v>
      </c>
      <c r="O96" s="12">
        <v>133.79300000000003</v>
      </c>
      <c r="P96" s="12">
        <f t="shared" si="8"/>
        <v>2803.1929999999998</v>
      </c>
      <c r="Q96" s="12">
        <f t="shared" si="9"/>
        <v>2064.8659999999995</v>
      </c>
      <c r="R96" s="12">
        <f t="shared" si="10"/>
        <v>738.32700000000011</v>
      </c>
      <c r="S96" s="12">
        <v>13.20826347305389</v>
      </c>
      <c r="T96" s="12">
        <f t="shared" si="11"/>
        <v>2816.4012634730539</v>
      </c>
    </row>
    <row r="97" spans="1:20" s="1" customFormat="1" x14ac:dyDescent="0.3">
      <c r="A97" s="10" t="s">
        <v>107</v>
      </c>
      <c r="B97" s="11">
        <v>33002</v>
      </c>
      <c r="C97" s="12">
        <v>31.499999999999993</v>
      </c>
      <c r="D97" s="12">
        <v>17.875999999999998</v>
      </c>
      <c r="E97" s="12">
        <v>17.157999999999998</v>
      </c>
      <c r="F97" s="12">
        <v>15.575000000000001</v>
      </c>
      <c r="G97" s="12">
        <v>14.968999999999999</v>
      </c>
      <c r="H97" s="12">
        <v>21.087</v>
      </c>
      <c r="I97" s="12">
        <v>25.387999999999998</v>
      </c>
      <c r="J97" s="12">
        <v>22.13</v>
      </c>
      <c r="K97" s="12">
        <v>22.444000000000003</v>
      </c>
      <c r="L97" s="12">
        <v>18.061</v>
      </c>
      <c r="M97" s="12">
        <v>12.573999999999998</v>
      </c>
      <c r="N97" s="12">
        <v>25.8</v>
      </c>
      <c r="O97" s="12">
        <v>12.235999999999999</v>
      </c>
      <c r="P97" s="12">
        <f t="shared" si="8"/>
        <v>256.798</v>
      </c>
      <c r="Q97" s="12">
        <f t="shared" si="9"/>
        <v>188.12700000000001</v>
      </c>
      <c r="R97" s="12">
        <f t="shared" si="10"/>
        <v>68.671000000000006</v>
      </c>
      <c r="S97" s="12">
        <v>14.221882352941178</v>
      </c>
      <c r="T97" s="12">
        <f t="shared" si="11"/>
        <v>271.01988235294118</v>
      </c>
    </row>
    <row r="98" spans="1:20" s="1" customFormat="1" x14ac:dyDescent="0.3">
      <c r="A98" s="10" t="s">
        <v>108</v>
      </c>
      <c r="B98" s="11">
        <v>25004</v>
      </c>
      <c r="C98" s="12">
        <v>70.510999999999939</v>
      </c>
      <c r="D98" s="12">
        <v>68.692999999999984</v>
      </c>
      <c r="E98" s="12">
        <v>65.388999999999982</v>
      </c>
      <c r="F98" s="12">
        <v>61.318999999999953</v>
      </c>
      <c r="G98" s="12">
        <v>67.234999999999957</v>
      </c>
      <c r="H98" s="12">
        <v>64.325999999999979</v>
      </c>
      <c r="I98" s="12">
        <v>55.267999999999994</v>
      </c>
      <c r="J98" s="12">
        <v>88.971999999999994</v>
      </c>
      <c r="K98" s="12">
        <v>86.075000000000031</v>
      </c>
      <c r="L98" s="12">
        <v>79.112000000000009</v>
      </c>
      <c r="M98" s="12">
        <v>80.20999999999998</v>
      </c>
      <c r="N98" s="12">
        <v>74.545999999999992</v>
      </c>
      <c r="O98" s="12">
        <v>71.90100000000001</v>
      </c>
      <c r="P98" s="12">
        <f t="shared" si="8"/>
        <v>933.55699999999979</v>
      </c>
      <c r="Q98" s="12">
        <f t="shared" si="9"/>
        <v>627.78799999999978</v>
      </c>
      <c r="R98" s="12">
        <f t="shared" si="10"/>
        <v>305.76900000000001</v>
      </c>
      <c r="S98" s="12">
        <v>16.54698461538462</v>
      </c>
      <c r="T98" s="12">
        <f t="shared" si="11"/>
        <v>950.10398461538443</v>
      </c>
    </row>
    <row r="99" spans="1:20" s="1" customFormat="1" x14ac:dyDescent="0.3">
      <c r="A99" s="10" t="s">
        <v>109</v>
      </c>
      <c r="B99" s="11">
        <v>29004</v>
      </c>
      <c r="C99" s="12">
        <v>43.448000000000008</v>
      </c>
      <c r="D99" s="12">
        <v>24.950000000000003</v>
      </c>
      <c r="E99" s="12">
        <v>34.615000000000016</v>
      </c>
      <c r="F99" s="12">
        <v>33.827999999999996</v>
      </c>
      <c r="G99" s="12">
        <v>39.698999999999998</v>
      </c>
      <c r="H99" s="12">
        <v>35.233000000000004</v>
      </c>
      <c r="I99" s="12">
        <v>24.512</v>
      </c>
      <c r="J99" s="12">
        <v>32.19</v>
      </c>
      <c r="K99" s="12">
        <v>44.298999999999992</v>
      </c>
      <c r="L99" s="12">
        <v>36.047000000000004</v>
      </c>
      <c r="M99" s="12">
        <v>30.685000000000006</v>
      </c>
      <c r="N99" s="12">
        <v>20.552999999999997</v>
      </c>
      <c r="O99" s="12">
        <v>22.43</v>
      </c>
      <c r="P99" s="12">
        <f t="shared" si="8"/>
        <v>422.48900000000003</v>
      </c>
      <c r="Q99" s="12">
        <f t="shared" si="9"/>
        <v>312.774</v>
      </c>
      <c r="R99" s="12">
        <f t="shared" si="10"/>
        <v>109.715</v>
      </c>
      <c r="S99" s="12"/>
      <c r="T99" s="12">
        <f t="shared" si="11"/>
        <v>422.48900000000003</v>
      </c>
    </row>
    <row r="100" spans="1:20" s="1" customFormat="1" x14ac:dyDescent="0.3">
      <c r="A100" s="10" t="s">
        <v>110</v>
      </c>
      <c r="B100" s="11">
        <v>17002</v>
      </c>
      <c r="C100" s="12">
        <v>221.33300000000003</v>
      </c>
      <c r="D100" s="12">
        <v>187.11099999999993</v>
      </c>
      <c r="E100" s="12">
        <v>176.37399999999991</v>
      </c>
      <c r="F100" s="12">
        <v>172.96999999999991</v>
      </c>
      <c r="G100" s="12">
        <v>171.48900000000006</v>
      </c>
      <c r="H100" s="12">
        <v>203.64399999999989</v>
      </c>
      <c r="I100" s="12">
        <v>172.05699999999996</v>
      </c>
      <c r="J100" s="12">
        <v>198.18600000000006</v>
      </c>
      <c r="K100" s="12">
        <v>206.95700000000016</v>
      </c>
      <c r="L100" s="12">
        <v>252.21500000000009</v>
      </c>
      <c r="M100" s="12">
        <v>227.26600000000019</v>
      </c>
      <c r="N100" s="12">
        <v>176.80899999999986</v>
      </c>
      <c r="O100" s="12">
        <v>196.17499999999984</v>
      </c>
      <c r="P100" s="12">
        <f t="shared" si="8"/>
        <v>2562.5859999999998</v>
      </c>
      <c r="Q100" s="12">
        <f t="shared" si="9"/>
        <v>1710.1210000000001</v>
      </c>
      <c r="R100" s="12">
        <f t="shared" si="10"/>
        <v>852.46500000000003</v>
      </c>
      <c r="S100" s="12"/>
      <c r="T100" s="12">
        <f t="shared" si="11"/>
        <v>2562.5860000000002</v>
      </c>
    </row>
    <row r="101" spans="1:20" s="1" customFormat="1" x14ac:dyDescent="0.3">
      <c r="A101" s="10" t="s">
        <v>111</v>
      </c>
      <c r="B101" s="11">
        <v>62006</v>
      </c>
      <c r="C101" s="12">
        <v>45.58</v>
      </c>
      <c r="D101" s="12">
        <v>48.468999999999994</v>
      </c>
      <c r="E101" s="12">
        <v>52.215999999999987</v>
      </c>
      <c r="F101" s="12">
        <v>40.457000000000001</v>
      </c>
      <c r="G101" s="12">
        <v>37.600999999999999</v>
      </c>
      <c r="H101" s="12">
        <v>40.555999999999997</v>
      </c>
      <c r="I101" s="12">
        <v>40.971000000000004</v>
      </c>
      <c r="J101" s="12">
        <v>46.828000000000003</v>
      </c>
      <c r="K101" s="12">
        <v>41.06</v>
      </c>
      <c r="L101" s="12">
        <v>51.20000000000001</v>
      </c>
      <c r="M101" s="12">
        <v>47.904999999999987</v>
      </c>
      <c r="N101" s="12">
        <v>39.676999999999992</v>
      </c>
      <c r="O101" s="12">
        <v>40.590000000000003</v>
      </c>
      <c r="P101" s="12">
        <f t="shared" ref="P101:P132" si="12">SUM(C101:O101)</f>
        <v>573.11</v>
      </c>
      <c r="Q101" s="12">
        <f t="shared" ref="Q101:Q132" si="13">SUM(C101:K101)</f>
        <v>393.738</v>
      </c>
      <c r="R101" s="12">
        <f t="shared" ref="R101:R132" si="14">SUM(L101:O101)</f>
        <v>179.37199999999999</v>
      </c>
      <c r="S101" s="12"/>
      <c r="T101" s="12">
        <f t="shared" ref="T101:T132" si="15">SUM(Q101:S101)</f>
        <v>573.11</v>
      </c>
    </row>
    <row r="102" spans="1:20" s="1" customFormat="1" x14ac:dyDescent="0.3">
      <c r="A102" s="10" t="s">
        <v>112</v>
      </c>
      <c r="B102" s="11">
        <v>43002</v>
      </c>
      <c r="C102" s="12">
        <v>29.115999999999989</v>
      </c>
      <c r="D102" s="12">
        <v>14.091000000000003</v>
      </c>
      <c r="E102" s="12">
        <v>17.584</v>
      </c>
      <c r="F102" s="12">
        <v>22.487000000000002</v>
      </c>
      <c r="G102" s="12">
        <v>15.454999999999995</v>
      </c>
      <c r="H102" s="12">
        <v>23.106999999999996</v>
      </c>
      <c r="I102" s="12">
        <v>18.125000000000004</v>
      </c>
      <c r="J102" s="12">
        <v>19.225000000000001</v>
      </c>
      <c r="K102" s="12">
        <v>13.217000000000001</v>
      </c>
      <c r="L102" s="12">
        <v>14.895999999999999</v>
      </c>
      <c r="M102" s="12">
        <v>11.497</v>
      </c>
      <c r="N102" s="12">
        <v>11.829000000000002</v>
      </c>
      <c r="O102" s="12">
        <v>16.850999999999999</v>
      </c>
      <c r="P102" s="12">
        <f t="shared" si="12"/>
        <v>227.48000000000002</v>
      </c>
      <c r="Q102" s="12">
        <f t="shared" si="13"/>
        <v>172.40700000000001</v>
      </c>
      <c r="R102" s="12">
        <f t="shared" si="14"/>
        <v>55.073</v>
      </c>
      <c r="S102" s="12">
        <v>13.817647058823528</v>
      </c>
      <c r="T102" s="12">
        <f t="shared" si="15"/>
        <v>241.29764705882354</v>
      </c>
    </row>
    <row r="103" spans="1:20" s="1" customFormat="1" x14ac:dyDescent="0.3">
      <c r="A103" s="10" t="s">
        <v>113</v>
      </c>
      <c r="B103" s="11">
        <v>17003</v>
      </c>
      <c r="C103" s="12">
        <v>20.715</v>
      </c>
      <c r="D103" s="12">
        <v>19.230999999999998</v>
      </c>
      <c r="E103" s="12">
        <v>15.277999999999999</v>
      </c>
      <c r="F103" s="12">
        <v>16.343</v>
      </c>
      <c r="G103" s="12">
        <v>16.137</v>
      </c>
      <c r="H103" s="12">
        <v>13.291999999999998</v>
      </c>
      <c r="I103" s="12">
        <v>18.467999999999996</v>
      </c>
      <c r="J103" s="12">
        <v>15.182999999999998</v>
      </c>
      <c r="K103" s="12">
        <v>20.735999999999997</v>
      </c>
      <c r="L103" s="12">
        <v>25.308</v>
      </c>
      <c r="M103" s="12">
        <v>23.346999999999998</v>
      </c>
      <c r="N103" s="12">
        <v>17.968</v>
      </c>
      <c r="O103" s="12">
        <v>17.291000000000004</v>
      </c>
      <c r="P103" s="12">
        <f t="shared" si="12"/>
        <v>239.29699999999997</v>
      </c>
      <c r="Q103" s="12">
        <f t="shared" si="13"/>
        <v>155.38299999999998</v>
      </c>
      <c r="R103" s="12">
        <f t="shared" si="14"/>
        <v>83.914000000000016</v>
      </c>
      <c r="S103" s="12">
        <v>13.040935672514619</v>
      </c>
      <c r="T103" s="12">
        <f t="shared" si="15"/>
        <v>252.33793567251462</v>
      </c>
    </row>
    <row r="104" spans="1:20" s="1" customFormat="1" x14ac:dyDescent="0.3">
      <c r="A104" s="10" t="s">
        <v>114</v>
      </c>
      <c r="B104" s="11">
        <v>51003</v>
      </c>
      <c r="C104" s="12">
        <v>20.073</v>
      </c>
      <c r="D104" s="12">
        <v>22.010999999999999</v>
      </c>
      <c r="E104" s="12">
        <v>19.708999999999996</v>
      </c>
      <c r="F104" s="12">
        <v>24.54</v>
      </c>
      <c r="G104" s="12">
        <v>17.065999999999999</v>
      </c>
      <c r="H104" s="12">
        <v>23.707999999999998</v>
      </c>
      <c r="I104" s="12">
        <v>18.595000000000002</v>
      </c>
      <c r="J104" s="12">
        <v>19.176000000000002</v>
      </c>
      <c r="K104" s="12">
        <v>23.827999999999996</v>
      </c>
      <c r="L104" s="12">
        <v>26.664000000000005</v>
      </c>
      <c r="M104" s="12">
        <v>18.892999999999997</v>
      </c>
      <c r="N104" s="12">
        <v>19.099</v>
      </c>
      <c r="O104" s="12">
        <v>16.074000000000002</v>
      </c>
      <c r="P104" s="12">
        <f t="shared" si="12"/>
        <v>269.43599999999998</v>
      </c>
      <c r="Q104" s="12">
        <f t="shared" si="13"/>
        <v>188.70599999999999</v>
      </c>
      <c r="R104" s="12">
        <f t="shared" si="14"/>
        <v>80.73</v>
      </c>
      <c r="S104" s="12"/>
      <c r="T104" s="12">
        <f t="shared" si="15"/>
        <v>269.43599999999998</v>
      </c>
    </row>
    <row r="105" spans="1:20" s="1" customFormat="1" x14ac:dyDescent="0.3">
      <c r="A105" s="10" t="s">
        <v>115</v>
      </c>
      <c r="B105" s="11">
        <v>9002</v>
      </c>
      <c r="C105" s="12">
        <v>15.918999999999999</v>
      </c>
      <c r="D105" s="12">
        <v>20.535</v>
      </c>
      <c r="E105" s="12">
        <v>17.906999999999996</v>
      </c>
      <c r="F105" s="12">
        <v>15.924999999999999</v>
      </c>
      <c r="G105" s="12">
        <v>15.778</v>
      </c>
      <c r="H105" s="12">
        <v>20.654999999999998</v>
      </c>
      <c r="I105" s="12">
        <v>16.162000000000003</v>
      </c>
      <c r="J105" s="12">
        <v>20.215</v>
      </c>
      <c r="K105" s="12">
        <v>17.268000000000001</v>
      </c>
      <c r="L105" s="12">
        <v>14.933000000000002</v>
      </c>
      <c r="M105" s="12">
        <v>20.561999999999994</v>
      </c>
      <c r="N105" s="12">
        <v>24.032000000000004</v>
      </c>
      <c r="O105" s="12">
        <v>11.243999999999998</v>
      </c>
      <c r="P105" s="12">
        <f t="shared" si="12"/>
        <v>231.13499999999999</v>
      </c>
      <c r="Q105" s="12">
        <f t="shared" si="13"/>
        <v>160.364</v>
      </c>
      <c r="R105" s="12">
        <f t="shared" si="14"/>
        <v>70.771000000000001</v>
      </c>
      <c r="S105" s="12">
        <v>25.5256875</v>
      </c>
      <c r="T105" s="12">
        <f t="shared" si="15"/>
        <v>256.66068749999999</v>
      </c>
    </row>
    <row r="106" spans="1:20" s="1" customFormat="1" x14ac:dyDescent="0.3">
      <c r="A106" s="10" t="s">
        <v>116</v>
      </c>
      <c r="B106" s="11">
        <v>56007</v>
      </c>
      <c r="C106" s="12">
        <v>12.119</v>
      </c>
      <c r="D106" s="12">
        <v>16.256000000000004</v>
      </c>
      <c r="E106" s="12">
        <v>13.462</v>
      </c>
      <c r="F106" s="12">
        <v>15.813999999999997</v>
      </c>
      <c r="G106" s="12">
        <v>24.326000000000001</v>
      </c>
      <c r="H106" s="12">
        <v>10.418999999999999</v>
      </c>
      <c r="I106" s="12">
        <v>21.539000000000001</v>
      </c>
      <c r="J106" s="12">
        <v>21.551999999999996</v>
      </c>
      <c r="K106" s="12">
        <v>25.464999999999996</v>
      </c>
      <c r="L106" s="12">
        <v>22.11</v>
      </c>
      <c r="M106" s="12">
        <v>27.827000000000005</v>
      </c>
      <c r="N106" s="12">
        <v>32.396999999999991</v>
      </c>
      <c r="O106" s="12">
        <v>39.574999999999989</v>
      </c>
      <c r="P106" s="12">
        <f t="shared" si="12"/>
        <v>282.86099999999999</v>
      </c>
      <c r="Q106" s="12">
        <f t="shared" si="13"/>
        <v>160.952</v>
      </c>
      <c r="R106" s="12">
        <f t="shared" si="14"/>
        <v>121.90899999999999</v>
      </c>
      <c r="S106" s="12">
        <v>15.365671641791042</v>
      </c>
      <c r="T106" s="12">
        <f t="shared" si="15"/>
        <v>298.22667164179103</v>
      </c>
    </row>
    <row r="107" spans="1:20" s="1" customFormat="1" x14ac:dyDescent="0.3">
      <c r="A107" s="10" t="s">
        <v>117</v>
      </c>
      <c r="B107" s="11">
        <v>23003</v>
      </c>
      <c r="C107" s="12">
        <v>5.2629999999999999</v>
      </c>
      <c r="D107" s="12">
        <v>8.5229999999999997</v>
      </c>
      <c r="E107" s="12">
        <v>4.3769999999999998</v>
      </c>
      <c r="F107" s="12">
        <v>3.5149999999999997</v>
      </c>
      <c r="G107" s="12">
        <v>6.6769999999999996</v>
      </c>
      <c r="H107" s="12">
        <v>5.5849999999999991</v>
      </c>
      <c r="I107" s="12">
        <v>5.1230000000000002</v>
      </c>
      <c r="J107" s="12">
        <v>5.9459999999999997</v>
      </c>
      <c r="K107" s="12">
        <v>4.6690000000000005</v>
      </c>
      <c r="L107" s="12">
        <v>6.621999999999999</v>
      </c>
      <c r="M107" s="12">
        <v>14.561000000000002</v>
      </c>
      <c r="N107" s="12">
        <v>13.258999999999999</v>
      </c>
      <c r="O107" s="12">
        <v>8.7239999999999984</v>
      </c>
      <c r="P107" s="12">
        <f t="shared" si="12"/>
        <v>92.844000000000008</v>
      </c>
      <c r="Q107" s="12">
        <f t="shared" si="13"/>
        <v>49.677999999999997</v>
      </c>
      <c r="R107" s="12">
        <f t="shared" si="14"/>
        <v>43.165999999999997</v>
      </c>
      <c r="S107" s="12">
        <v>0.16666666666666666</v>
      </c>
      <c r="T107" s="12">
        <f t="shared" si="15"/>
        <v>93.010666666666665</v>
      </c>
    </row>
    <row r="108" spans="1:20" s="1" customFormat="1" x14ac:dyDescent="0.3">
      <c r="A108" s="10" t="s">
        <v>165</v>
      </c>
      <c r="B108" s="11">
        <v>65001</v>
      </c>
      <c r="C108" s="12">
        <v>103.20000000000002</v>
      </c>
      <c r="D108" s="12">
        <v>82.45799999999997</v>
      </c>
      <c r="E108" s="12">
        <v>109.59299999999993</v>
      </c>
      <c r="F108" s="12">
        <v>106.19599999999993</v>
      </c>
      <c r="G108" s="12">
        <v>107.36299999999991</v>
      </c>
      <c r="H108" s="12">
        <v>104.36999999999996</v>
      </c>
      <c r="I108" s="12">
        <v>110.64100000000003</v>
      </c>
      <c r="J108" s="12">
        <v>103.87499999999997</v>
      </c>
      <c r="K108" s="12">
        <v>95.630999999999915</v>
      </c>
      <c r="L108" s="12">
        <v>192.03000000000011</v>
      </c>
      <c r="M108" s="12">
        <v>69.073999999999998</v>
      </c>
      <c r="N108" s="12">
        <v>43.612000000000002</v>
      </c>
      <c r="O108" s="12">
        <v>29.712</v>
      </c>
      <c r="P108" s="12">
        <f t="shared" si="12"/>
        <v>1257.7550000000001</v>
      </c>
      <c r="Q108" s="12">
        <f t="shared" si="13"/>
        <v>923.32699999999977</v>
      </c>
      <c r="R108" s="12">
        <f t="shared" si="14"/>
        <v>334.42800000000011</v>
      </c>
      <c r="S108" s="12">
        <v>51.63267817920169</v>
      </c>
      <c r="T108" s="12">
        <f t="shared" si="15"/>
        <v>1309.3876781792017</v>
      </c>
    </row>
    <row r="109" spans="1:20" s="1" customFormat="1" x14ac:dyDescent="0.3">
      <c r="A109" s="10" t="s">
        <v>118</v>
      </c>
      <c r="B109" s="11">
        <v>39005</v>
      </c>
      <c r="C109" s="12">
        <v>7.7909999999999995</v>
      </c>
      <c r="D109" s="12">
        <v>10.690999999999999</v>
      </c>
      <c r="E109" s="12">
        <v>9.7160000000000011</v>
      </c>
      <c r="F109" s="12">
        <v>10.643000000000001</v>
      </c>
      <c r="G109" s="12">
        <v>9.5630000000000006</v>
      </c>
      <c r="H109" s="12">
        <v>6.7659999999999991</v>
      </c>
      <c r="I109" s="12">
        <v>7.774</v>
      </c>
      <c r="J109" s="12">
        <v>12.484999999999999</v>
      </c>
      <c r="K109" s="12">
        <v>11.792999999999999</v>
      </c>
      <c r="L109" s="12">
        <v>12.334999999999999</v>
      </c>
      <c r="M109" s="12">
        <v>12.591999999999999</v>
      </c>
      <c r="N109" s="12">
        <v>11.882</v>
      </c>
      <c r="O109" s="12">
        <v>12.242999999999999</v>
      </c>
      <c r="P109" s="12">
        <f t="shared" si="12"/>
        <v>136.274</v>
      </c>
      <c r="Q109" s="12">
        <f t="shared" si="13"/>
        <v>87.222000000000008</v>
      </c>
      <c r="R109" s="12">
        <f t="shared" si="14"/>
        <v>49.051999999999992</v>
      </c>
      <c r="S109" s="12">
        <v>10.596819936819937</v>
      </c>
      <c r="T109" s="12">
        <f t="shared" si="15"/>
        <v>146.87081993681994</v>
      </c>
    </row>
    <row r="110" spans="1:20" s="1" customFormat="1" x14ac:dyDescent="0.3">
      <c r="A110" s="10" t="s">
        <v>119</v>
      </c>
      <c r="B110" s="11">
        <v>60004</v>
      </c>
      <c r="C110" s="12">
        <v>37.116</v>
      </c>
      <c r="D110" s="12">
        <v>36.878</v>
      </c>
      <c r="E110" s="12">
        <v>27.417999999999996</v>
      </c>
      <c r="F110" s="12">
        <v>32.887</v>
      </c>
      <c r="G110" s="12">
        <v>41.027999999999984</v>
      </c>
      <c r="H110" s="12">
        <v>30.169999999999998</v>
      </c>
      <c r="I110" s="12">
        <v>34.548999999999999</v>
      </c>
      <c r="J110" s="12">
        <v>33.832999999999998</v>
      </c>
      <c r="K110" s="12">
        <v>36.937000000000005</v>
      </c>
      <c r="L110" s="12">
        <v>30.886000000000006</v>
      </c>
      <c r="M110" s="12">
        <v>35.372999999999998</v>
      </c>
      <c r="N110" s="12">
        <v>40.602000000000004</v>
      </c>
      <c r="O110" s="12">
        <v>32.036999999999999</v>
      </c>
      <c r="P110" s="12">
        <f t="shared" si="12"/>
        <v>449.714</v>
      </c>
      <c r="Q110" s="12">
        <f t="shared" si="13"/>
        <v>310.81599999999997</v>
      </c>
      <c r="R110" s="12">
        <f t="shared" si="14"/>
        <v>138.898</v>
      </c>
      <c r="S110" s="12">
        <v>9.9074074074074083</v>
      </c>
      <c r="T110" s="12">
        <f t="shared" si="15"/>
        <v>459.62140740740733</v>
      </c>
    </row>
    <row r="111" spans="1:20" s="1" customFormat="1" x14ac:dyDescent="0.3">
      <c r="A111" s="10" t="s">
        <v>120</v>
      </c>
      <c r="B111" s="11">
        <v>33003</v>
      </c>
      <c r="C111" s="12">
        <v>68.216999999999956</v>
      </c>
      <c r="D111" s="12">
        <v>38.96</v>
      </c>
      <c r="E111" s="12">
        <v>34.738000000000007</v>
      </c>
      <c r="F111" s="12">
        <v>36.215000000000003</v>
      </c>
      <c r="G111" s="12">
        <v>36.391000000000005</v>
      </c>
      <c r="H111" s="12">
        <v>32.624000000000009</v>
      </c>
      <c r="I111" s="12">
        <v>31.978000000000002</v>
      </c>
      <c r="J111" s="12">
        <v>47.210999999999999</v>
      </c>
      <c r="K111" s="12">
        <v>25.373999999999999</v>
      </c>
      <c r="L111" s="12">
        <v>37.972999999999999</v>
      </c>
      <c r="M111" s="12">
        <v>37.617999999999988</v>
      </c>
      <c r="N111" s="12">
        <v>37.781999999999996</v>
      </c>
      <c r="O111" s="12">
        <v>31.633000000000003</v>
      </c>
      <c r="P111" s="12">
        <f t="shared" si="12"/>
        <v>496.714</v>
      </c>
      <c r="Q111" s="12">
        <f t="shared" si="13"/>
        <v>351.70800000000003</v>
      </c>
      <c r="R111" s="12">
        <f t="shared" si="14"/>
        <v>145.00599999999997</v>
      </c>
      <c r="S111" s="12">
        <v>46.178723404255322</v>
      </c>
      <c r="T111" s="12">
        <f t="shared" si="15"/>
        <v>542.89272340425532</v>
      </c>
    </row>
    <row r="112" spans="1:20" s="1" customFormat="1" x14ac:dyDescent="0.3">
      <c r="A112" s="10" t="s">
        <v>121</v>
      </c>
      <c r="B112" s="11">
        <v>32002</v>
      </c>
      <c r="C112" s="12">
        <v>231.23300000000009</v>
      </c>
      <c r="D112" s="12">
        <v>184.9309999999999</v>
      </c>
      <c r="E112" s="12">
        <v>184.05799999999979</v>
      </c>
      <c r="F112" s="12">
        <v>179.63500000000005</v>
      </c>
      <c r="G112" s="12">
        <v>192.73999999999987</v>
      </c>
      <c r="H112" s="12">
        <v>183.09199999999984</v>
      </c>
      <c r="I112" s="12">
        <v>221.99300000000008</v>
      </c>
      <c r="J112" s="12">
        <v>204.54699999999988</v>
      </c>
      <c r="K112" s="12">
        <v>205.76899999999989</v>
      </c>
      <c r="L112" s="12">
        <v>222.27799999999999</v>
      </c>
      <c r="M112" s="12">
        <v>179.30699999999999</v>
      </c>
      <c r="N112" s="12">
        <v>174.48599999999993</v>
      </c>
      <c r="O112" s="12">
        <v>186.38700000000026</v>
      </c>
      <c r="P112" s="12">
        <f t="shared" si="12"/>
        <v>2550.4559999999992</v>
      </c>
      <c r="Q112" s="12">
        <f t="shared" si="13"/>
        <v>1787.9979999999991</v>
      </c>
      <c r="R112" s="12">
        <f t="shared" si="14"/>
        <v>762.4580000000002</v>
      </c>
      <c r="S112" s="12"/>
      <c r="T112" s="12">
        <f t="shared" si="15"/>
        <v>2550.4559999999992</v>
      </c>
    </row>
    <row r="113" spans="1:20" s="1" customFormat="1" x14ac:dyDescent="0.3">
      <c r="A113" s="10" t="s">
        <v>122</v>
      </c>
      <c r="B113" s="11">
        <v>1001</v>
      </c>
      <c r="C113" s="12">
        <v>18.373000000000001</v>
      </c>
      <c r="D113" s="12">
        <v>19.291</v>
      </c>
      <c r="E113" s="12">
        <v>18.358000000000001</v>
      </c>
      <c r="F113" s="12">
        <v>15.498999999999999</v>
      </c>
      <c r="G113" s="12">
        <v>23.673000000000002</v>
      </c>
      <c r="H113" s="12">
        <v>12.751999999999999</v>
      </c>
      <c r="I113" s="12">
        <v>23.402999999999999</v>
      </c>
      <c r="J113" s="12">
        <v>29.496000000000002</v>
      </c>
      <c r="K113" s="12">
        <v>27.378999999999994</v>
      </c>
      <c r="L113" s="12">
        <v>28.793999999999997</v>
      </c>
      <c r="M113" s="12">
        <v>22.260999999999999</v>
      </c>
      <c r="N113" s="12">
        <v>12.112000000000002</v>
      </c>
      <c r="O113" s="12">
        <v>23.099999999999998</v>
      </c>
      <c r="P113" s="12">
        <f t="shared" si="12"/>
        <v>274.49099999999999</v>
      </c>
      <c r="Q113" s="12">
        <f t="shared" si="13"/>
        <v>188.22399999999999</v>
      </c>
      <c r="R113" s="12">
        <f t="shared" si="14"/>
        <v>86.266999999999996</v>
      </c>
      <c r="S113" s="12">
        <v>21.046666666666667</v>
      </c>
      <c r="T113" s="12">
        <f t="shared" si="15"/>
        <v>295.53766666666667</v>
      </c>
    </row>
    <row r="114" spans="1:20" s="1" customFormat="1" x14ac:dyDescent="0.3">
      <c r="A114" s="10" t="s">
        <v>123</v>
      </c>
      <c r="B114" s="11">
        <v>11005</v>
      </c>
      <c r="C114" s="12">
        <v>61.347000000000023</v>
      </c>
      <c r="D114" s="12">
        <v>39.542000000000002</v>
      </c>
      <c r="E114" s="12">
        <v>36.845999999999989</v>
      </c>
      <c r="F114" s="12">
        <v>42.963999999999999</v>
      </c>
      <c r="G114" s="12">
        <v>30.897999999999985</v>
      </c>
      <c r="H114" s="12">
        <v>40.012999999999998</v>
      </c>
      <c r="I114" s="12">
        <v>48.171000000000014</v>
      </c>
      <c r="J114" s="12">
        <v>38.722000000000008</v>
      </c>
      <c r="K114" s="12">
        <v>20.806000000000004</v>
      </c>
      <c r="L114" s="12">
        <v>33.767000000000003</v>
      </c>
      <c r="M114" s="12">
        <v>25.332999999999998</v>
      </c>
      <c r="N114" s="12">
        <v>34.004000000000012</v>
      </c>
      <c r="O114" s="12">
        <v>20.395000000000003</v>
      </c>
      <c r="P114" s="12">
        <f t="shared" si="12"/>
        <v>472.80799999999999</v>
      </c>
      <c r="Q114" s="12">
        <f t="shared" si="13"/>
        <v>359.30900000000003</v>
      </c>
      <c r="R114" s="12">
        <f t="shared" si="14"/>
        <v>113.49900000000002</v>
      </c>
      <c r="S114" s="12"/>
      <c r="T114" s="12">
        <f t="shared" si="15"/>
        <v>472.80800000000005</v>
      </c>
    </row>
    <row r="115" spans="1:20" s="1" customFormat="1" x14ac:dyDescent="0.3">
      <c r="A115" s="10" t="s">
        <v>124</v>
      </c>
      <c r="B115" s="11">
        <v>51004</v>
      </c>
      <c r="C115" s="12">
        <v>939.89100000000212</v>
      </c>
      <c r="D115" s="12">
        <v>861.86800000000312</v>
      </c>
      <c r="E115" s="12">
        <v>873.49500000000353</v>
      </c>
      <c r="F115" s="12">
        <v>929.44000000000267</v>
      </c>
      <c r="G115" s="12">
        <v>909.20600000000445</v>
      </c>
      <c r="H115" s="12">
        <v>864.58300000000338</v>
      </c>
      <c r="I115" s="12">
        <v>915.22200000000078</v>
      </c>
      <c r="J115" s="12">
        <v>918.90700000000015</v>
      </c>
      <c r="K115" s="12">
        <v>879.85800000000086</v>
      </c>
      <c r="L115" s="12">
        <v>1216.573999999998</v>
      </c>
      <c r="M115" s="12">
        <v>777.23399999999913</v>
      </c>
      <c r="N115" s="12">
        <v>697.7249999999982</v>
      </c>
      <c r="O115" s="12">
        <v>649.33099999999979</v>
      </c>
      <c r="P115" s="12">
        <f t="shared" si="12"/>
        <v>11433.334000000017</v>
      </c>
      <c r="Q115" s="12">
        <f t="shared" si="13"/>
        <v>8092.4700000000212</v>
      </c>
      <c r="R115" s="12">
        <f t="shared" si="14"/>
        <v>3340.863999999995</v>
      </c>
      <c r="S115" s="12">
        <v>107.25029940119759</v>
      </c>
      <c r="T115" s="12">
        <f t="shared" si="15"/>
        <v>11540.584299401215</v>
      </c>
    </row>
    <row r="116" spans="1:20" s="1" customFormat="1" x14ac:dyDescent="0.3">
      <c r="A116" s="10" t="s">
        <v>125</v>
      </c>
      <c r="B116" s="11">
        <v>56004</v>
      </c>
      <c r="C116" s="12">
        <v>53.613999999999983</v>
      </c>
      <c r="D116" s="12">
        <v>27.864000000000004</v>
      </c>
      <c r="E116" s="12">
        <v>40.879000000000012</v>
      </c>
      <c r="F116" s="12">
        <v>35.224000000000004</v>
      </c>
      <c r="G116" s="12">
        <v>28.091000000000005</v>
      </c>
      <c r="H116" s="12">
        <v>38.238000000000007</v>
      </c>
      <c r="I116" s="12">
        <v>38.013000000000005</v>
      </c>
      <c r="J116" s="12">
        <v>38.052000000000014</v>
      </c>
      <c r="K116" s="12">
        <v>43.872999999999998</v>
      </c>
      <c r="L116" s="12">
        <v>29.781999999999996</v>
      </c>
      <c r="M116" s="12">
        <v>40.47</v>
      </c>
      <c r="N116" s="12">
        <v>45.112000000000009</v>
      </c>
      <c r="O116" s="12">
        <v>47.652999999999977</v>
      </c>
      <c r="P116" s="12">
        <f t="shared" si="12"/>
        <v>506.86500000000001</v>
      </c>
      <c r="Q116" s="12">
        <f t="shared" si="13"/>
        <v>343.84800000000001</v>
      </c>
      <c r="R116" s="12">
        <f t="shared" si="14"/>
        <v>163.017</v>
      </c>
      <c r="S116" s="12">
        <v>47.417844311377245</v>
      </c>
      <c r="T116" s="12">
        <f t="shared" si="15"/>
        <v>554.28284431137729</v>
      </c>
    </row>
    <row r="117" spans="1:20" s="1" customFormat="1" x14ac:dyDescent="0.3">
      <c r="A117" s="10" t="s">
        <v>126</v>
      </c>
      <c r="B117" s="11">
        <v>54004</v>
      </c>
      <c r="C117" s="12">
        <v>19.159000000000002</v>
      </c>
      <c r="D117" s="12">
        <v>9.8039999999999985</v>
      </c>
      <c r="E117" s="12">
        <v>15.89</v>
      </c>
      <c r="F117" s="12">
        <v>14.205000000000002</v>
      </c>
      <c r="G117" s="12">
        <v>14.501000000000003</v>
      </c>
      <c r="H117" s="12">
        <v>21.607999999999993</v>
      </c>
      <c r="I117" s="12">
        <v>16.477</v>
      </c>
      <c r="J117" s="12">
        <v>18.957999999999998</v>
      </c>
      <c r="K117" s="12">
        <v>17.101000000000003</v>
      </c>
      <c r="L117" s="12">
        <v>19.628999999999998</v>
      </c>
      <c r="M117" s="12">
        <v>15.391000000000002</v>
      </c>
      <c r="N117" s="12">
        <v>14.725</v>
      </c>
      <c r="O117" s="12">
        <v>17.151999999999997</v>
      </c>
      <c r="P117" s="12">
        <f t="shared" si="12"/>
        <v>214.59999999999997</v>
      </c>
      <c r="Q117" s="12">
        <f t="shared" si="13"/>
        <v>147.703</v>
      </c>
      <c r="R117" s="12">
        <f t="shared" si="14"/>
        <v>66.896999999999991</v>
      </c>
      <c r="S117" s="12"/>
      <c r="T117" s="12">
        <f t="shared" si="15"/>
        <v>214.6</v>
      </c>
    </row>
    <row r="118" spans="1:20" s="1" customFormat="1" x14ac:dyDescent="0.3">
      <c r="A118" s="10" t="s">
        <v>127</v>
      </c>
      <c r="B118" s="11">
        <v>39004</v>
      </c>
      <c r="C118" s="12">
        <v>12.259</v>
      </c>
      <c r="D118" s="12">
        <v>8.6150000000000002</v>
      </c>
      <c r="E118" s="12">
        <v>16.902999999999999</v>
      </c>
      <c r="F118" s="12">
        <v>12.390999999999998</v>
      </c>
      <c r="G118" s="12">
        <v>19.195999999999998</v>
      </c>
      <c r="H118" s="12">
        <v>14.274999999999999</v>
      </c>
      <c r="I118" s="12">
        <v>19.039999999999996</v>
      </c>
      <c r="J118" s="12">
        <v>16.725999999999999</v>
      </c>
      <c r="K118" s="12">
        <v>13.206</v>
      </c>
      <c r="L118" s="12">
        <v>16.117000000000001</v>
      </c>
      <c r="M118" s="12">
        <v>4.8590000000000009</v>
      </c>
      <c r="N118" s="12">
        <v>8.4779999999999998</v>
      </c>
      <c r="O118" s="12">
        <v>11.966000000000001</v>
      </c>
      <c r="P118" s="12">
        <f t="shared" si="12"/>
        <v>174.03100000000001</v>
      </c>
      <c r="Q118" s="12">
        <f t="shared" si="13"/>
        <v>132.61099999999999</v>
      </c>
      <c r="R118" s="12">
        <f t="shared" si="14"/>
        <v>41.42</v>
      </c>
      <c r="S118" s="12">
        <v>7.5418994413407816</v>
      </c>
      <c r="T118" s="12">
        <f t="shared" si="15"/>
        <v>181.57289944134078</v>
      </c>
    </row>
    <row r="119" spans="1:20" s="1" customFormat="1" x14ac:dyDescent="0.3">
      <c r="A119" s="10" t="s">
        <v>128</v>
      </c>
      <c r="B119" s="11">
        <v>55005</v>
      </c>
      <c r="C119" s="12">
        <v>29.150999999999993</v>
      </c>
      <c r="D119" s="12">
        <v>16.051000000000002</v>
      </c>
      <c r="E119" s="12">
        <v>20.377999999999993</v>
      </c>
      <c r="F119" s="12">
        <v>17.43</v>
      </c>
      <c r="G119" s="12">
        <v>13.71</v>
      </c>
      <c r="H119" s="12">
        <v>13.295999999999999</v>
      </c>
      <c r="I119" s="12">
        <v>18.388999999999999</v>
      </c>
      <c r="J119" s="12">
        <v>9.6280000000000001</v>
      </c>
      <c r="K119" s="12">
        <v>11.445999999999998</v>
      </c>
      <c r="L119" s="12">
        <v>7.9159999999999995</v>
      </c>
      <c r="M119" s="12">
        <v>10.437000000000001</v>
      </c>
      <c r="N119" s="12">
        <v>11.105</v>
      </c>
      <c r="O119" s="12">
        <v>14.239999999999998</v>
      </c>
      <c r="P119" s="12">
        <f t="shared" si="12"/>
        <v>193.17700000000002</v>
      </c>
      <c r="Q119" s="12">
        <f t="shared" si="13"/>
        <v>149.47900000000001</v>
      </c>
      <c r="R119" s="12">
        <f t="shared" si="14"/>
        <v>43.698</v>
      </c>
      <c r="S119" s="12">
        <v>11.294941176470589</v>
      </c>
      <c r="T119" s="12">
        <f t="shared" si="15"/>
        <v>204.47194117647061</v>
      </c>
    </row>
    <row r="120" spans="1:20" s="1" customFormat="1" x14ac:dyDescent="0.3">
      <c r="A120" s="10" t="s">
        <v>129</v>
      </c>
      <c r="B120" s="11">
        <v>4003</v>
      </c>
      <c r="C120" s="12">
        <v>16.597000000000001</v>
      </c>
      <c r="D120" s="12">
        <v>21.347999999999999</v>
      </c>
      <c r="E120" s="12">
        <v>17.337</v>
      </c>
      <c r="F120" s="12">
        <v>23.475999999999999</v>
      </c>
      <c r="G120" s="12">
        <v>21.625999999999998</v>
      </c>
      <c r="H120" s="12">
        <v>19.852000000000004</v>
      </c>
      <c r="I120" s="12">
        <v>15.895999999999999</v>
      </c>
      <c r="J120" s="12">
        <v>14.678000000000001</v>
      </c>
      <c r="K120" s="12">
        <v>17.157</v>
      </c>
      <c r="L120" s="12">
        <v>17.556999999999995</v>
      </c>
      <c r="M120" s="12">
        <v>26.126999999999999</v>
      </c>
      <c r="N120" s="12">
        <v>18.236000000000001</v>
      </c>
      <c r="O120" s="12">
        <v>15.725999999999999</v>
      </c>
      <c r="P120" s="12">
        <f t="shared" si="12"/>
        <v>245.61299999999997</v>
      </c>
      <c r="Q120" s="12">
        <f t="shared" si="13"/>
        <v>167.96699999999998</v>
      </c>
      <c r="R120" s="12">
        <f t="shared" si="14"/>
        <v>77.646000000000001</v>
      </c>
      <c r="S120" s="12">
        <v>18.918497109826586</v>
      </c>
      <c r="T120" s="12">
        <f t="shared" si="15"/>
        <v>264.5314971098266</v>
      </c>
    </row>
    <row r="121" spans="1:20" s="1" customFormat="1" x14ac:dyDescent="0.3">
      <c r="A121" s="10" t="s">
        <v>130</v>
      </c>
      <c r="B121" s="11">
        <v>62005</v>
      </c>
      <c r="C121" s="12">
        <v>16.312000000000005</v>
      </c>
      <c r="D121" s="12">
        <v>12.344999999999999</v>
      </c>
      <c r="E121" s="12">
        <v>10.912000000000003</v>
      </c>
      <c r="F121" s="12">
        <v>11.503</v>
      </c>
      <c r="G121" s="12">
        <v>16.872</v>
      </c>
      <c r="H121" s="12">
        <v>10.988000000000001</v>
      </c>
      <c r="I121" s="12">
        <v>13.288000000000002</v>
      </c>
      <c r="J121" s="12">
        <v>11.318999999999999</v>
      </c>
      <c r="K121" s="12">
        <v>8.7759999999999998</v>
      </c>
      <c r="L121" s="12">
        <v>12.65</v>
      </c>
      <c r="M121" s="12">
        <v>12.367999999999999</v>
      </c>
      <c r="N121" s="12">
        <v>13.192999999999998</v>
      </c>
      <c r="O121" s="12">
        <v>12.972</v>
      </c>
      <c r="P121" s="12">
        <f t="shared" si="12"/>
        <v>163.49800000000002</v>
      </c>
      <c r="Q121" s="12">
        <f t="shared" si="13"/>
        <v>112.315</v>
      </c>
      <c r="R121" s="12">
        <f t="shared" si="14"/>
        <v>51.183</v>
      </c>
      <c r="S121" s="12">
        <v>7.7398843930635834</v>
      </c>
      <c r="T121" s="12">
        <f t="shared" si="15"/>
        <v>171.23788439306358</v>
      </c>
    </row>
    <row r="122" spans="1:20" s="1" customFormat="1" x14ac:dyDescent="0.3">
      <c r="A122" s="10" t="s">
        <v>131</v>
      </c>
      <c r="B122" s="11">
        <v>49005</v>
      </c>
      <c r="C122" s="12">
        <v>1963.1089999999997</v>
      </c>
      <c r="D122" s="12">
        <v>1721.4140000000016</v>
      </c>
      <c r="E122" s="12">
        <v>1784.3910000000026</v>
      </c>
      <c r="F122" s="12">
        <v>1723.8519999999994</v>
      </c>
      <c r="G122" s="12">
        <v>1735.6700000000005</v>
      </c>
      <c r="H122" s="12">
        <v>1720.5019999999986</v>
      </c>
      <c r="I122" s="12">
        <v>1727.1229999999978</v>
      </c>
      <c r="J122" s="12">
        <v>1716.2730000000038</v>
      </c>
      <c r="K122" s="12">
        <v>1707.2160000000044</v>
      </c>
      <c r="L122" s="12">
        <v>1860.0040000000029</v>
      </c>
      <c r="M122" s="12">
        <v>1644.220000000003</v>
      </c>
      <c r="N122" s="12">
        <v>1409.4100000000035</v>
      </c>
      <c r="O122" s="12">
        <v>1306.069999999999</v>
      </c>
      <c r="P122" s="12">
        <f t="shared" si="12"/>
        <v>22019.254000000015</v>
      </c>
      <c r="Q122" s="12">
        <f t="shared" si="13"/>
        <v>15799.550000000007</v>
      </c>
      <c r="R122" s="12">
        <f t="shared" si="14"/>
        <v>6219.7040000000079</v>
      </c>
      <c r="S122" s="12">
        <v>845.07696590921307</v>
      </c>
      <c r="T122" s="12">
        <f t="shared" si="15"/>
        <v>22864.33096590923</v>
      </c>
    </row>
    <row r="123" spans="1:20" s="1" customFormat="1" x14ac:dyDescent="0.3">
      <c r="A123" s="10" t="s">
        <v>132</v>
      </c>
      <c r="B123" s="11">
        <v>5005</v>
      </c>
      <c r="C123" s="12">
        <v>69.09999999999998</v>
      </c>
      <c r="D123" s="12">
        <v>44.972999999999992</v>
      </c>
      <c r="E123" s="12">
        <v>56.545999999999985</v>
      </c>
      <c r="F123" s="12">
        <v>44.512000000000008</v>
      </c>
      <c r="G123" s="12">
        <v>45.776999999999973</v>
      </c>
      <c r="H123" s="12">
        <v>47.780999999999977</v>
      </c>
      <c r="I123" s="12">
        <v>42.762</v>
      </c>
      <c r="J123" s="12">
        <v>56.398000000000017</v>
      </c>
      <c r="K123" s="12">
        <v>64.444999999999979</v>
      </c>
      <c r="L123" s="12">
        <v>44.725000000000009</v>
      </c>
      <c r="M123" s="12">
        <v>42.49</v>
      </c>
      <c r="N123" s="12">
        <v>54.359999999999992</v>
      </c>
      <c r="O123" s="12">
        <v>43.222000000000001</v>
      </c>
      <c r="P123" s="12">
        <f t="shared" si="12"/>
        <v>657.09100000000001</v>
      </c>
      <c r="Q123" s="12">
        <f t="shared" si="13"/>
        <v>472.29399999999998</v>
      </c>
      <c r="R123" s="12">
        <f t="shared" si="14"/>
        <v>184.797</v>
      </c>
      <c r="S123" s="12"/>
      <c r="T123" s="12">
        <f t="shared" si="15"/>
        <v>657.09100000000001</v>
      </c>
    </row>
    <row r="124" spans="1:20" s="1" customFormat="1" x14ac:dyDescent="0.3">
      <c r="A124" s="10" t="s">
        <v>133</v>
      </c>
      <c r="B124" s="11">
        <v>54002</v>
      </c>
      <c r="C124" s="12">
        <v>80.820999999999998</v>
      </c>
      <c r="D124" s="12">
        <v>53.147999999999996</v>
      </c>
      <c r="E124" s="12">
        <v>58.831000000000003</v>
      </c>
      <c r="F124" s="12">
        <v>70.71699999999997</v>
      </c>
      <c r="G124" s="12">
        <v>66.518999999999991</v>
      </c>
      <c r="H124" s="12">
        <v>62.420999999999992</v>
      </c>
      <c r="I124" s="12">
        <v>65.134000000000015</v>
      </c>
      <c r="J124" s="12">
        <v>51.849999999999994</v>
      </c>
      <c r="K124" s="12">
        <v>69.55999999999996</v>
      </c>
      <c r="L124" s="12">
        <v>101.90999999999997</v>
      </c>
      <c r="M124" s="12">
        <v>52.739000000000011</v>
      </c>
      <c r="N124" s="12">
        <v>35.075000000000003</v>
      </c>
      <c r="O124" s="12">
        <v>38.575000000000003</v>
      </c>
      <c r="P124" s="12">
        <f t="shared" si="12"/>
        <v>807.30000000000007</v>
      </c>
      <c r="Q124" s="12">
        <f t="shared" si="13"/>
        <v>579.00099999999998</v>
      </c>
      <c r="R124" s="12">
        <f t="shared" si="14"/>
        <v>228.29899999999998</v>
      </c>
      <c r="S124" s="12">
        <v>17.131578947368425</v>
      </c>
      <c r="T124" s="12">
        <f t="shared" si="15"/>
        <v>824.43157894736839</v>
      </c>
    </row>
    <row r="125" spans="1:20" s="1" customFormat="1" x14ac:dyDescent="0.3">
      <c r="A125" s="10" t="s">
        <v>134</v>
      </c>
      <c r="B125" s="11">
        <v>15003</v>
      </c>
      <c r="C125" s="12">
        <v>8.8580000000000005</v>
      </c>
      <c r="D125" s="12">
        <v>11.568999999999999</v>
      </c>
      <c r="E125" s="12">
        <v>11.259</v>
      </c>
      <c r="F125" s="12">
        <v>11.068999999999999</v>
      </c>
      <c r="G125" s="12">
        <v>14.428000000000001</v>
      </c>
      <c r="H125" s="12">
        <v>9.6419999999999995</v>
      </c>
      <c r="I125" s="12">
        <v>6.835</v>
      </c>
      <c r="J125" s="12">
        <v>11.088999999999999</v>
      </c>
      <c r="K125" s="12">
        <v>12.292999999999999</v>
      </c>
      <c r="L125" s="12">
        <v>17.632999999999999</v>
      </c>
      <c r="M125" s="12">
        <v>16.010999999999999</v>
      </c>
      <c r="N125" s="12">
        <v>11.139000000000001</v>
      </c>
      <c r="O125" s="12">
        <v>9.2050000000000018</v>
      </c>
      <c r="P125" s="12">
        <f t="shared" si="12"/>
        <v>151.03</v>
      </c>
      <c r="Q125" s="12">
        <f t="shared" si="13"/>
        <v>97.041999999999973</v>
      </c>
      <c r="R125" s="12">
        <f t="shared" si="14"/>
        <v>53.988</v>
      </c>
      <c r="S125" s="12"/>
      <c r="T125" s="12">
        <f t="shared" si="15"/>
        <v>151.02999999999997</v>
      </c>
    </row>
    <row r="126" spans="1:20" s="1" customFormat="1" x14ac:dyDescent="0.3">
      <c r="A126" s="10" t="s">
        <v>135</v>
      </c>
      <c r="B126" s="11">
        <v>26005</v>
      </c>
      <c r="C126" s="12">
        <v>8.7910000000000004</v>
      </c>
      <c r="D126" s="12">
        <v>3.5459999999999998</v>
      </c>
      <c r="E126" s="12">
        <v>6.9369999999999994</v>
      </c>
      <c r="F126" s="12">
        <v>6.7469999999999999</v>
      </c>
      <c r="G126" s="12">
        <v>1.843</v>
      </c>
      <c r="H126" s="12">
        <v>6.7089999999999996</v>
      </c>
      <c r="I126" s="12">
        <v>1.9E-2</v>
      </c>
      <c r="J126" s="12"/>
      <c r="K126" s="12"/>
      <c r="L126" s="12"/>
      <c r="M126" s="12"/>
      <c r="N126" s="12"/>
      <c r="O126" s="12"/>
      <c r="P126" s="12">
        <f t="shared" si="12"/>
        <v>34.591999999999999</v>
      </c>
      <c r="Q126" s="12">
        <f t="shared" si="13"/>
        <v>34.591999999999999</v>
      </c>
      <c r="R126" s="12">
        <f t="shared" si="14"/>
        <v>0</v>
      </c>
      <c r="S126" s="12">
        <v>5.1186440677966099</v>
      </c>
      <c r="T126" s="12">
        <f t="shared" si="15"/>
        <v>39.710644067796608</v>
      </c>
    </row>
    <row r="127" spans="1:20" s="1" customFormat="1" x14ac:dyDescent="0.3">
      <c r="A127" s="10" t="s">
        <v>136</v>
      </c>
      <c r="B127" s="11">
        <v>40002</v>
      </c>
      <c r="C127" s="12">
        <v>164.36299999999994</v>
      </c>
      <c r="D127" s="12">
        <v>155.19500000000005</v>
      </c>
      <c r="E127" s="12">
        <v>151.738</v>
      </c>
      <c r="F127" s="12">
        <v>152.05300000000008</v>
      </c>
      <c r="G127" s="12">
        <v>149.50300000000016</v>
      </c>
      <c r="H127" s="12">
        <v>187.69800000000021</v>
      </c>
      <c r="I127" s="12">
        <v>181.05699999999996</v>
      </c>
      <c r="J127" s="12">
        <v>173.91500000000002</v>
      </c>
      <c r="K127" s="12">
        <v>210.9459999999998</v>
      </c>
      <c r="L127" s="12">
        <v>212.91899999999987</v>
      </c>
      <c r="M127" s="12">
        <v>181.64399999999998</v>
      </c>
      <c r="N127" s="12">
        <v>165.29200000000012</v>
      </c>
      <c r="O127" s="12">
        <v>168.363</v>
      </c>
      <c r="P127" s="12">
        <f t="shared" si="12"/>
        <v>2254.6860000000001</v>
      </c>
      <c r="Q127" s="12">
        <f t="shared" si="13"/>
        <v>1526.4680000000003</v>
      </c>
      <c r="R127" s="12">
        <f t="shared" si="14"/>
        <v>728.21800000000007</v>
      </c>
      <c r="S127" s="12"/>
      <c r="T127" s="12">
        <f t="shared" si="15"/>
        <v>2254.6860000000006</v>
      </c>
    </row>
    <row r="128" spans="1:20" s="1" customFormat="1" x14ac:dyDescent="0.3">
      <c r="A128" s="10" t="s">
        <v>137</v>
      </c>
      <c r="B128" s="11">
        <v>57001</v>
      </c>
      <c r="C128" s="12">
        <v>41.748999999999988</v>
      </c>
      <c r="D128" s="12">
        <v>24.291</v>
      </c>
      <c r="E128" s="12">
        <v>21.183999999999994</v>
      </c>
      <c r="F128" s="12">
        <v>28.443000000000005</v>
      </c>
      <c r="G128" s="12">
        <v>30.097000000000005</v>
      </c>
      <c r="H128" s="12">
        <v>31.432000000000002</v>
      </c>
      <c r="I128" s="12">
        <v>29.290999999999997</v>
      </c>
      <c r="J128" s="12">
        <v>23.466999999999995</v>
      </c>
      <c r="K128" s="12">
        <v>29.309000000000005</v>
      </c>
      <c r="L128" s="12">
        <v>35.425999999999995</v>
      </c>
      <c r="M128" s="12">
        <v>21.732000000000003</v>
      </c>
      <c r="N128" s="12">
        <v>28.580999999999996</v>
      </c>
      <c r="O128" s="12">
        <v>30.047999999999998</v>
      </c>
      <c r="P128" s="12">
        <f t="shared" si="12"/>
        <v>375.05000000000007</v>
      </c>
      <c r="Q128" s="12">
        <f t="shared" si="13"/>
        <v>259.26300000000003</v>
      </c>
      <c r="R128" s="12">
        <f t="shared" si="14"/>
        <v>115.78700000000001</v>
      </c>
      <c r="S128" s="12"/>
      <c r="T128" s="12">
        <f t="shared" si="15"/>
        <v>375.05000000000007</v>
      </c>
    </row>
    <row r="129" spans="1:20" s="1" customFormat="1" x14ac:dyDescent="0.3">
      <c r="A129" s="10" t="s">
        <v>138</v>
      </c>
      <c r="B129" s="11">
        <v>54006</v>
      </c>
      <c r="C129" s="12">
        <v>7.6580000000000004</v>
      </c>
      <c r="D129" s="12">
        <v>12.882999999999999</v>
      </c>
      <c r="E129" s="12">
        <v>10.453000000000001</v>
      </c>
      <c r="F129" s="12">
        <v>14.136999999999999</v>
      </c>
      <c r="G129" s="12">
        <v>10.335999999999999</v>
      </c>
      <c r="H129" s="12">
        <v>11.571</v>
      </c>
      <c r="I129" s="12">
        <v>12.907000000000002</v>
      </c>
      <c r="J129" s="12">
        <v>5.6179999999999994</v>
      </c>
      <c r="K129" s="12">
        <v>10.434000000000001</v>
      </c>
      <c r="L129" s="12">
        <v>16.391999999999996</v>
      </c>
      <c r="M129" s="12">
        <v>13.491999999999999</v>
      </c>
      <c r="N129" s="12">
        <v>11.858999999999998</v>
      </c>
      <c r="O129" s="12">
        <v>11.761000000000001</v>
      </c>
      <c r="P129" s="12">
        <f t="shared" si="12"/>
        <v>149.50099999999998</v>
      </c>
      <c r="Q129" s="12">
        <f t="shared" si="13"/>
        <v>95.996999999999986</v>
      </c>
      <c r="R129" s="12">
        <f t="shared" si="14"/>
        <v>53.503999999999998</v>
      </c>
      <c r="S129" s="12">
        <v>11.584933333333332</v>
      </c>
      <c r="T129" s="12">
        <f t="shared" si="15"/>
        <v>161.08593333333332</v>
      </c>
    </row>
    <row r="130" spans="1:20" s="1" customFormat="1" x14ac:dyDescent="0.3">
      <c r="A130" s="10" t="s">
        <v>139</v>
      </c>
      <c r="B130" s="11">
        <v>41005</v>
      </c>
      <c r="C130" s="12">
        <v>218.5390000000001</v>
      </c>
      <c r="D130" s="12">
        <v>141.54100000000003</v>
      </c>
      <c r="E130" s="12">
        <v>166.81500000000008</v>
      </c>
      <c r="F130" s="12">
        <v>160.56400000000002</v>
      </c>
      <c r="G130" s="12">
        <v>162.90200000000002</v>
      </c>
      <c r="H130" s="12">
        <v>164.33400000000003</v>
      </c>
      <c r="I130" s="12">
        <v>186.74899999999991</v>
      </c>
      <c r="J130" s="12">
        <v>175.68699999999998</v>
      </c>
      <c r="K130" s="12">
        <v>155.63899999999981</v>
      </c>
      <c r="L130" s="12">
        <v>163.44099999999995</v>
      </c>
      <c r="M130" s="12">
        <v>145.41999999999996</v>
      </c>
      <c r="N130" s="12">
        <v>112.93500000000007</v>
      </c>
      <c r="O130" s="12">
        <v>112.16600000000001</v>
      </c>
      <c r="P130" s="12">
        <f t="shared" si="12"/>
        <v>2066.7320000000004</v>
      </c>
      <c r="Q130" s="12">
        <f t="shared" si="13"/>
        <v>1532.7700000000002</v>
      </c>
      <c r="R130" s="12">
        <f t="shared" si="14"/>
        <v>533.96199999999999</v>
      </c>
      <c r="S130" s="12">
        <v>66.797219751329337</v>
      </c>
      <c r="T130" s="12">
        <f t="shared" si="15"/>
        <v>2133.5292197513295</v>
      </c>
    </row>
    <row r="131" spans="1:20" s="1" customFormat="1" x14ac:dyDescent="0.3">
      <c r="A131" s="10" t="s">
        <v>140</v>
      </c>
      <c r="B131" s="11">
        <v>20003</v>
      </c>
      <c r="C131" s="12">
        <v>25.730999999999995</v>
      </c>
      <c r="D131" s="12">
        <v>20.881999999999998</v>
      </c>
      <c r="E131" s="12">
        <v>25.359999999999996</v>
      </c>
      <c r="F131" s="12">
        <v>22.440999999999995</v>
      </c>
      <c r="G131" s="12">
        <v>26.347999999999992</v>
      </c>
      <c r="H131" s="12">
        <v>17.456</v>
      </c>
      <c r="I131" s="12">
        <v>29.856999999999999</v>
      </c>
      <c r="J131" s="12">
        <v>24.794</v>
      </c>
      <c r="K131" s="12">
        <v>29.345999999999997</v>
      </c>
      <c r="L131" s="12">
        <v>29.929999999999996</v>
      </c>
      <c r="M131" s="12">
        <v>19.984000000000005</v>
      </c>
      <c r="N131" s="12">
        <v>21.886000000000003</v>
      </c>
      <c r="O131" s="12">
        <v>25.760999999999992</v>
      </c>
      <c r="P131" s="12">
        <f t="shared" si="12"/>
        <v>319.77599999999995</v>
      </c>
      <c r="Q131" s="12">
        <f t="shared" si="13"/>
        <v>222.21499999999997</v>
      </c>
      <c r="R131" s="12">
        <f t="shared" si="14"/>
        <v>97.561000000000007</v>
      </c>
      <c r="S131" s="12">
        <v>11.193673469387756</v>
      </c>
      <c r="T131" s="12">
        <f t="shared" si="15"/>
        <v>330.96967346938771</v>
      </c>
    </row>
    <row r="132" spans="1:20" s="1" customFormat="1" x14ac:dyDescent="0.3">
      <c r="A132" s="10" t="s">
        <v>141</v>
      </c>
      <c r="B132" s="11">
        <v>66001</v>
      </c>
      <c r="C132" s="12">
        <v>149.29700000000003</v>
      </c>
      <c r="D132" s="12">
        <v>118.20999999999994</v>
      </c>
      <c r="E132" s="12">
        <v>120.161</v>
      </c>
      <c r="F132" s="12">
        <v>116.52799999999998</v>
      </c>
      <c r="G132" s="12">
        <v>107.89899999999997</v>
      </c>
      <c r="H132" s="12">
        <v>121.367</v>
      </c>
      <c r="I132" s="12">
        <v>116.62499999999994</v>
      </c>
      <c r="J132" s="12">
        <v>113.82599999999998</v>
      </c>
      <c r="K132" s="12">
        <v>119.61800000000007</v>
      </c>
      <c r="L132" s="12">
        <v>115.31300000000006</v>
      </c>
      <c r="M132" s="12">
        <v>65.027000000000015</v>
      </c>
      <c r="N132" s="12">
        <v>52.555000000000007</v>
      </c>
      <c r="O132" s="12">
        <v>67.382999999999981</v>
      </c>
      <c r="P132" s="12">
        <f t="shared" si="12"/>
        <v>1383.8090000000002</v>
      </c>
      <c r="Q132" s="12">
        <f t="shared" si="13"/>
        <v>1083.5309999999999</v>
      </c>
      <c r="R132" s="12">
        <f t="shared" si="14"/>
        <v>300.27800000000008</v>
      </c>
      <c r="S132" s="12"/>
      <c r="T132" s="12">
        <f t="shared" si="15"/>
        <v>1383.809</v>
      </c>
    </row>
    <row r="133" spans="1:20" s="1" customFormat="1" x14ac:dyDescent="0.3">
      <c r="A133" s="10" t="s">
        <v>142</v>
      </c>
      <c r="B133" s="11">
        <v>33005</v>
      </c>
      <c r="C133" s="12">
        <v>19.880000000000003</v>
      </c>
      <c r="D133" s="12">
        <v>10.217000000000001</v>
      </c>
      <c r="E133" s="12">
        <v>11.057999999999998</v>
      </c>
      <c r="F133" s="12">
        <v>11.154000000000002</v>
      </c>
      <c r="G133" s="12">
        <v>10.920999999999999</v>
      </c>
      <c r="H133" s="12">
        <v>16.129000000000001</v>
      </c>
      <c r="I133" s="12">
        <v>10.196000000000002</v>
      </c>
      <c r="J133" s="12">
        <v>7.6550000000000002</v>
      </c>
      <c r="K133" s="12">
        <v>8.7189999999999994</v>
      </c>
      <c r="L133" s="12">
        <v>9.8550000000000004</v>
      </c>
      <c r="M133" s="12">
        <v>9.4239999999999995</v>
      </c>
      <c r="N133" s="12">
        <v>12.477</v>
      </c>
      <c r="O133" s="12">
        <v>9.9190000000000005</v>
      </c>
      <c r="P133" s="12">
        <f t="shared" ref="P133:P153" si="16">SUM(C133:O133)</f>
        <v>147.60400000000001</v>
      </c>
      <c r="Q133" s="12">
        <f t="shared" ref="Q133:Q153" si="17">SUM(C133:K133)</f>
        <v>105.929</v>
      </c>
      <c r="R133" s="12">
        <f t="shared" ref="R133:R153" si="18">SUM(L133:O133)</f>
        <v>41.674999999999997</v>
      </c>
      <c r="S133" s="12">
        <v>18.412386363636362</v>
      </c>
      <c r="T133" s="12">
        <f t="shared" ref="T133:T153" si="19">SUM(Q133:S133)</f>
        <v>166.01638636363634</v>
      </c>
    </row>
    <row r="134" spans="1:20" s="1" customFormat="1" x14ac:dyDescent="0.3">
      <c r="A134" s="10" t="s">
        <v>143</v>
      </c>
      <c r="B134" s="11">
        <v>49006</v>
      </c>
      <c r="C134" s="12">
        <v>62.914999999999999</v>
      </c>
      <c r="D134" s="12">
        <v>73.40100000000001</v>
      </c>
      <c r="E134" s="12">
        <v>68.257999999999981</v>
      </c>
      <c r="F134" s="12">
        <v>60.297999999999995</v>
      </c>
      <c r="G134" s="12">
        <v>75.757999999999981</v>
      </c>
      <c r="H134" s="12">
        <v>71.472999999999971</v>
      </c>
      <c r="I134" s="12">
        <v>85.997000000000028</v>
      </c>
      <c r="J134" s="12">
        <v>74.20799999999997</v>
      </c>
      <c r="K134" s="12">
        <v>82.257999999999996</v>
      </c>
      <c r="L134" s="12">
        <v>82.77200000000002</v>
      </c>
      <c r="M134" s="12">
        <v>55.33799999999998</v>
      </c>
      <c r="N134" s="12">
        <v>66.462000000000003</v>
      </c>
      <c r="O134" s="12">
        <v>59.012999999999991</v>
      </c>
      <c r="P134" s="12">
        <f t="shared" si="16"/>
        <v>918.15099999999995</v>
      </c>
      <c r="Q134" s="12">
        <f t="shared" si="17"/>
        <v>654.56599999999992</v>
      </c>
      <c r="R134" s="12">
        <f t="shared" si="18"/>
        <v>263.58499999999998</v>
      </c>
      <c r="S134" s="12"/>
      <c r="T134" s="12">
        <f t="shared" si="19"/>
        <v>918.15099999999984</v>
      </c>
    </row>
    <row r="135" spans="1:20" s="1" customFormat="1" x14ac:dyDescent="0.3">
      <c r="A135" s="10" t="s">
        <v>144</v>
      </c>
      <c r="B135" s="11">
        <v>13001</v>
      </c>
      <c r="C135" s="12">
        <v>122.47799999999995</v>
      </c>
      <c r="D135" s="12">
        <v>94.058999999999955</v>
      </c>
      <c r="E135" s="12">
        <v>91.709999999999951</v>
      </c>
      <c r="F135" s="12">
        <v>88.173999999999992</v>
      </c>
      <c r="G135" s="12">
        <v>96.357999999999961</v>
      </c>
      <c r="H135" s="12">
        <v>90.528999999999954</v>
      </c>
      <c r="I135" s="12">
        <v>87.677000000000035</v>
      </c>
      <c r="J135" s="12">
        <v>96.504000000000019</v>
      </c>
      <c r="K135" s="12">
        <v>112.48500000000001</v>
      </c>
      <c r="L135" s="12">
        <v>94.199000000000026</v>
      </c>
      <c r="M135" s="12">
        <v>99.563000000000002</v>
      </c>
      <c r="N135" s="12">
        <v>81.19</v>
      </c>
      <c r="O135" s="12">
        <v>83.242999999999981</v>
      </c>
      <c r="P135" s="12">
        <f t="shared" si="16"/>
        <v>1238.1689999999999</v>
      </c>
      <c r="Q135" s="12">
        <f t="shared" si="17"/>
        <v>879.97399999999982</v>
      </c>
      <c r="R135" s="12">
        <f t="shared" si="18"/>
        <v>358.19499999999999</v>
      </c>
      <c r="S135" s="12">
        <v>43.415057471264376</v>
      </c>
      <c r="T135" s="12">
        <f t="shared" si="19"/>
        <v>1281.5840574712643</v>
      </c>
    </row>
    <row r="136" spans="1:20" s="1" customFormat="1" x14ac:dyDescent="0.3">
      <c r="A136" s="10" t="s">
        <v>145</v>
      </c>
      <c r="B136" s="11">
        <v>60006</v>
      </c>
      <c r="C136" s="12">
        <v>33.875</v>
      </c>
      <c r="D136" s="12">
        <v>19.937000000000001</v>
      </c>
      <c r="E136" s="12">
        <v>28.268999999999995</v>
      </c>
      <c r="F136" s="12">
        <v>24.793000000000003</v>
      </c>
      <c r="G136" s="12">
        <v>22.835000000000001</v>
      </c>
      <c r="H136" s="12">
        <v>36.720000000000006</v>
      </c>
      <c r="I136" s="12">
        <v>26.266000000000002</v>
      </c>
      <c r="J136" s="12">
        <v>34.152999999999999</v>
      </c>
      <c r="K136" s="12">
        <v>36.734000000000002</v>
      </c>
      <c r="L136" s="12">
        <v>30.640999999999998</v>
      </c>
      <c r="M136" s="12">
        <v>24.382999999999999</v>
      </c>
      <c r="N136" s="12">
        <v>18.589999999999996</v>
      </c>
      <c r="O136" s="12">
        <v>21.179999999999993</v>
      </c>
      <c r="P136" s="12">
        <f t="shared" si="16"/>
        <v>358.37599999999998</v>
      </c>
      <c r="Q136" s="12">
        <f t="shared" si="17"/>
        <v>263.58199999999999</v>
      </c>
      <c r="R136" s="12">
        <f t="shared" si="18"/>
        <v>94.793999999999997</v>
      </c>
      <c r="S136" s="12">
        <v>27.688235294117646</v>
      </c>
      <c r="T136" s="12">
        <f t="shared" si="19"/>
        <v>386.06423529411762</v>
      </c>
    </row>
    <row r="137" spans="1:20" s="1" customFormat="1" x14ac:dyDescent="0.3">
      <c r="A137" s="10" t="s">
        <v>146</v>
      </c>
      <c r="B137" s="11">
        <v>11004</v>
      </c>
      <c r="C137" s="12">
        <v>83.649000000000001</v>
      </c>
      <c r="D137" s="12">
        <v>51.625999999999991</v>
      </c>
      <c r="E137" s="12">
        <v>54.206000000000003</v>
      </c>
      <c r="F137" s="12">
        <v>71.484999999999999</v>
      </c>
      <c r="G137" s="12">
        <v>59.80599999999999</v>
      </c>
      <c r="H137" s="12">
        <v>70.305999999999997</v>
      </c>
      <c r="I137" s="12">
        <v>55.51100000000001</v>
      </c>
      <c r="J137" s="12">
        <v>56.006999999999984</v>
      </c>
      <c r="K137" s="12">
        <v>42.398000000000003</v>
      </c>
      <c r="L137" s="12">
        <v>44.320999999999998</v>
      </c>
      <c r="M137" s="12">
        <v>51.64200000000001</v>
      </c>
      <c r="N137" s="12">
        <v>40.728000000000002</v>
      </c>
      <c r="O137" s="12">
        <v>36.080999999999989</v>
      </c>
      <c r="P137" s="12">
        <f t="shared" si="16"/>
        <v>717.76600000000008</v>
      </c>
      <c r="Q137" s="12">
        <f t="shared" si="17"/>
        <v>544.99400000000003</v>
      </c>
      <c r="R137" s="12">
        <f t="shared" si="18"/>
        <v>172.77199999999999</v>
      </c>
      <c r="S137" s="12">
        <v>96.886492603336691</v>
      </c>
      <c r="T137" s="12">
        <f t="shared" si="19"/>
        <v>814.65249260333678</v>
      </c>
    </row>
    <row r="138" spans="1:20" s="1" customFormat="1" x14ac:dyDescent="0.3">
      <c r="A138" s="10" t="s">
        <v>147</v>
      </c>
      <c r="B138" s="11">
        <v>51005</v>
      </c>
      <c r="C138" s="12">
        <v>14.141999999999998</v>
      </c>
      <c r="D138" s="12">
        <v>16.251999999999999</v>
      </c>
      <c r="E138" s="12">
        <v>18.024999999999999</v>
      </c>
      <c r="F138" s="12">
        <v>21.823999999999995</v>
      </c>
      <c r="G138" s="12">
        <v>19.440999999999999</v>
      </c>
      <c r="H138" s="12">
        <v>16.102999999999998</v>
      </c>
      <c r="I138" s="12">
        <v>17.536999999999999</v>
      </c>
      <c r="J138" s="12">
        <v>25.379000000000001</v>
      </c>
      <c r="K138" s="12">
        <v>21.455000000000002</v>
      </c>
      <c r="L138" s="12">
        <v>23.096</v>
      </c>
      <c r="M138" s="12">
        <v>21.826999999999998</v>
      </c>
      <c r="N138" s="12">
        <v>20.465000000000003</v>
      </c>
      <c r="O138" s="12">
        <v>18.353999999999999</v>
      </c>
      <c r="P138" s="12">
        <f t="shared" si="16"/>
        <v>253.89999999999998</v>
      </c>
      <c r="Q138" s="12">
        <f t="shared" si="17"/>
        <v>170.15799999999999</v>
      </c>
      <c r="R138" s="12">
        <f t="shared" si="18"/>
        <v>83.742000000000004</v>
      </c>
      <c r="S138" s="12"/>
      <c r="T138" s="12">
        <f t="shared" si="19"/>
        <v>253.89999999999998</v>
      </c>
    </row>
    <row r="139" spans="1:20" s="1" customFormat="1" x14ac:dyDescent="0.3">
      <c r="A139" s="10" t="s">
        <v>148</v>
      </c>
      <c r="B139" s="11">
        <v>6005</v>
      </c>
      <c r="C139" s="12">
        <v>34.007999999999988</v>
      </c>
      <c r="D139" s="12">
        <v>22.259999999999998</v>
      </c>
      <c r="E139" s="12">
        <v>20.329999999999998</v>
      </c>
      <c r="F139" s="12">
        <v>28.986999999999988</v>
      </c>
      <c r="G139" s="12">
        <v>26.883999999999997</v>
      </c>
      <c r="H139" s="12">
        <v>27.246999999999993</v>
      </c>
      <c r="I139" s="12">
        <v>21.375999999999998</v>
      </c>
      <c r="J139" s="12">
        <v>22.227</v>
      </c>
      <c r="K139" s="12">
        <v>16.736000000000001</v>
      </c>
      <c r="L139" s="12">
        <v>24.24</v>
      </c>
      <c r="M139" s="12">
        <v>23.899000000000001</v>
      </c>
      <c r="N139" s="12">
        <v>18.587000000000003</v>
      </c>
      <c r="O139" s="12">
        <v>20.118000000000002</v>
      </c>
      <c r="P139" s="12">
        <f t="shared" si="16"/>
        <v>306.89899999999994</v>
      </c>
      <c r="Q139" s="12">
        <f t="shared" si="17"/>
        <v>220.05499999999995</v>
      </c>
      <c r="R139" s="12">
        <f t="shared" si="18"/>
        <v>86.843999999999994</v>
      </c>
      <c r="S139" s="12"/>
      <c r="T139" s="12">
        <f t="shared" si="19"/>
        <v>306.89899999999994</v>
      </c>
    </row>
    <row r="140" spans="1:20" s="1" customFormat="1" x14ac:dyDescent="0.3">
      <c r="A140" s="10" t="s">
        <v>149</v>
      </c>
      <c r="B140" s="11">
        <v>14004</v>
      </c>
      <c r="C140" s="12">
        <v>271.48499999999984</v>
      </c>
      <c r="D140" s="12">
        <v>247.27699999999984</v>
      </c>
      <c r="E140" s="12">
        <v>246.06000000000003</v>
      </c>
      <c r="F140" s="12">
        <v>282.04200000000009</v>
      </c>
      <c r="G140" s="12">
        <v>258.72699999999992</v>
      </c>
      <c r="H140" s="12">
        <v>260.48499999999984</v>
      </c>
      <c r="I140" s="12">
        <v>267.22899999999987</v>
      </c>
      <c r="J140" s="12">
        <v>284.92400000000015</v>
      </c>
      <c r="K140" s="12">
        <v>293.86300000000006</v>
      </c>
      <c r="L140" s="12">
        <v>297.62700000000012</v>
      </c>
      <c r="M140" s="12">
        <v>288.59699999999992</v>
      </c>
      <c r="N140" s="12">
        <v>259.31299999999999</v>
      </c>
      <c r="O140" s="12">
        <v>267.85600000000005</v>
      </c>
      <c r="P140" s="12">
        <f t="shared" si="16"/>
        <v>3525.4849999999997</v>
      </c>
      <c r="Q140" s="12">
        <f t="shared" si="17"/>
        <v>2412.0919999999996</v>
      </c>
      <c r="R140" s="12">
        <f t="shared" si="18"/>
        <v>1113.393</v>
      </c>
      <c r="S140" s="12">
        <v>103.82798850574711</v>
      </c>
      <c r="T140" s="12">
        <f t="shared" si="19"/>
        <v>3629.3129885057469</v>
      </c>
    </row>
    <row r="141" spans="1:20" s="1" customFormat="1" x14ac:dyDescent="0.3">
      <c r="A141" s="10" t="s">
        <v>150</v>
      </c>
      <c r="B141" s="11">
        <v>18003</v>
      </c>
      <c r="C141" s="12">
        <v>9.2369999999999983</v>
      </c>
      <c r="D141" s="12">
        <v>15.031000000000002</v>
      </c>
      <c r="E141" s="12">
        <v>7.8250000000000002</v>
      </c>
      <c r="F141" s="12">
        <v>9.4979999999999993</v>
      </c>
      <c r="G141" s="12">
        <v>7.6879999999999988</v>
      </c>
      <c r="H141" s="12">
        <v>15.72</v>
      </c>
      <c r="I141" s="12">
        <v>15.492999999999999</v>
      </c>
      <c r="J141" s="12">
        <v>14.727999999999998</v>
      </c>
      <c r="K141" s="12">
        <v>17.098000000000003</v>
      </c>
      <c r="L141" s="12">
        <v>19.449999999999996</v>
      </c>
      <c r="M141" s="12">
        <v>7.5329999999999995</v>
      </c>
      <c r="N141" s="12">
        <v>8.48</v>
      </c>
      <c r="O141" s="12">
        <v>6.8780000000000001</v>
      </c>
      <c r="P141" s="12">
        <f t="shared" si="16"/>
        <v>154.65899999999993</v>
      </c>
      <c r="Q141" s="12">
        <f t="shared" si="17"/>
        <v>112.31799999999998</v>
      </c>
      <c r="R141" s="12">
        <f t="shared" si="18"/>
        <v>42.340999999999994</v>
      </c>
      <c r="S141" s="12">
        <v>4.8836792452830187</v>
      </c>
      <c r="T141" s="12">
        <f t="shared" si="19"/>
        <v>159.54267924528301</v>
      </c>
    </row>
    <row r="142" spans="1:20" s="1" customFormat="1" x14ac:dyDescent="0.3">
      <c r="A142" s="10" t="s">
        <v>151</v>
      </c>
      <c r="B142" s="11">
        <v>14005</v>
      </c>
      <c r="C142" s="12">
        <v>17.303999999999998</v>
      </c>
      <c r="D142" s="12">
        <v>16.762</v>
      </c>
      <c r="E142" s="12">
        <v>23.227999999999998</v>
      </c>
      <c r="F142" s="12">
        <v>15.565000000000003</v>
      </c>
      <c r="G142" s="12">
        <v>13.49</v>
      </c>
      <c r="H142" s="12">
        <v>21.128999999999998</v>
      </c>
      <c r="I142" s="12">
        <v>15.830000000000002</v>
      </c>
      <c r="J142" s="12">
        <v>16.274999999999999</v>
      </c>
      <c r="K142" s="12">
        <v>23.731000000000002</v>
      </c>
      <c r="L142" s="12">
        <v>22.417999999999999</v>
      </c>
      <c r="M142" s="12">
        <v>14.372</v>
      </c>
      <c r="N142" s="12">
        <v>21.768000000000004</v>
      </c>
      <c r="O142" s="12">
        <v>14.355</v>
      </c>
      <c r="P142" s="12">
        <f t="shared" si="16"/>
        <v>236.22699999999998</v>
      </c>
      <c r="Q142" s="12">
        <f t="shared" si="17"/>
        <v>163.31399999999996</v>
      </c>
      <c r="R142" s="12">
        <f t="shared" si="18"/>
        <v>72.913000000000011</v>
      </c>
      <c r="S142" s="12">
        <v>9.6769886363636353</v>
      </c>
      <c r="T142" s="12">
        <f t="shared" si="19"/>
        <v>245.90398863636361</v>
      </c>
    </row>
    <row r="143" spans="1:20" s="1" customFormat="1" x14ac:dyDescent="0.3">
      <c r="A143" s="10" t="s">
        <v>152</v>
      </c>
      <c r="B143" s="11">
        <v>18005</v>
      </c>
      <c r="C143" s="12">
        <v>49.913000000000004</v>
      </c>
      <c r="D143" s="12">
        <v>40.509</v>
      </c>
      <c r="E143" s="12">
        <v>36.109000000000002</v>
      </c>
      <c r="F143" s="12">
        <v>32.879000000000012</v>
      </c>
      <c r="G143" s="12">
        <v>30.415999999999997</v>
      </c>
      <c r="H143" s="12">
        <v>43.474000000000004</v>
      </c>
      <c r="I143" s="12">
        <v>37.221000000000004</v>
      </c>
      <c r="J143" s="12">
        <v>32.827999999999989</v>
      </c>
      <c r="K143" s="12">
        <v>42.743999999999993</v>
      </c>
      <c r="L143" s="12">
        <v>39.403999999999989</v>
      </c>
      <c r="M143" s="12">
        <v>28.940999999999999</v>
      </c>
      <c r="N143" s="12">
        <v>32.102999999999994</v>
      </c>
      <c r="O143" s="12">
        <v>44.232999999999997</v>
      </c>
      <c r="P143" s="12">
        <f t="shared" si="16"/>
        <v>490.77399999999994</v>
      </c>
      <c r="Q143" s="12">
        <f t="shared" si="17"/>
        <v>346.09299999999996</v>
      </c>
      <c r="R143" s="12">
        <f t="shared" si="18"/>
        <v>144.68099999999998</v>
      </c>
      <c r="S143" s="12">
        <v>16.958904109589039</v>
      </c>
      <c r="T143" s="12">
        <f t="shared" si="19"/>
        <v>507.73290410958896</v>
      </c>
    </row>
    <row r="144" spans="1:20" s="1" customFormat="1" x14ac:dyDescent="0.3">
      <c r="A144" s="10" t="s">
        <v>153</v>
      </c>
      <c r="B144" s="11">
        <v>36002</v>
      </c>
      <c r="C144" s="12">
        <v>18.553999999999998</v>
      </c>
      <c r="D144" s="12">
        <v>22.58</v>
      </c>
      <c r="E144" s="12">
        <v>20.997999999999998</v>
      </c>
      <c r="F144" s="12">
        <v>14.138999999999999</v>
      </c>
      <c r="G144" s="12">
        <v>21.270000000000003</v>
      </c>
      <c r="H144" s="12">
        <v>26.528999999999993</v>
      </c>
      <c r="I144" s="12">
        <v>26.728999999999996</v>
      </c>
      <c r="J144" s="12">
        <v>26.504000000000001</v>
      </c>
      <c r="K144" s="12">
        <v>32.256</v>
      </c>
      <c r="L144" s="12">
        <v>35.769999999999996</v>
      </c>
      <c r="M144" s="12">
        <v>37.462000000000003</v>
      </c>
      <c r="N144" s="12">
        <v>28.371000000000002</v>
      </c>
      <c r="O144" s="12">
        <v>32.304999999999993</v>
      </c>
      <c r="P144" s="12">
        <f t="shared" si="16"/>
        <v>343.46699999999993</v>
      </c>
      <c r="Q144" s="12">
        <f t="shared" si="17"/>
        <v>209.55899999999997</v>
      </c>
      <c r="R144" s="12">
        <f t="shared" si="18"/>
        <v>133.90800000000002</v>
      </c>
      <c r="S144" s="12">
        <v>25.755789473684203</v>
      </c>
      <c r="T144" s="12">
        <f t="shared" si="19"/>
        <v>369.2227894736842</v>
      </c>
    </row>
    <row r="145" spans="1:20" s="1" customFormat="1" x14ac:dyDescent="0.3">
      <c r="A145" s="10" t="s">
        <v>154</v>
      </c>
      <c r="B145" s="11">
        <v>49007</v>
      </c>
      <c r="C145" s="12">
        <v>135.35499999999993</v>
      </c>
      <c r="D145" s="12">
        <v>109.64999999999999</v>
      </c>
      <c r="E145" s="12">
        <v>95.843999999999966</v>
      </c>
      <c r="F145" s="12">
        <v>103.68099999999997</v>
      </c>
      <c r="G145" s="12">
        <v>94.79599999999995</v>
      </c>
      <c r="H145" s="12">
        <v>85.228000000000023</v>
      </c>
      <c r="I145" s="12">
        <v>102.45299999999997</v>
      </c>
      <c r="J145" s="12">
        <v>101.61499999999997</v>
      </c>
      <c r="K145" s="12">
        <v>106.04800000000002</v>
      </c>
      <c r="L145" s="12">
        <v>112.39999999999999</v>
      </c>
      <c r="M145" s="12">
        <v>114.56899999999995</v>
      </c>
      <c r="N145" s="12">
        <v>98.173000000000016</v>
      </c>
      <c r="O145" s="12">
        <v>97.784999999999954</v>
      </c>
      <c r="P145" s="12">
        <f t="shared" si="16"/>
        <v>1357.5969999999998</v>
      </c>
      <c r="Q145" s="12">
        <f t="shared" si="17"/>
        <v>934.67</v>
      </c>
      <c r="R145" s="12">
        <f t="shared" si="18"/>
        <v>422.92699999999991</v>
      </c>
      <c r="S145" s="12"/>
      <c r="T145" s="12">
        <f t="shared" si="19"/>
        <v>1357.5969999999998</v>
      </c>
    </row>
    <row r="146" spans="1:20" s="1" customFormat="1" x14ac:dyDescent="0.3">
      <c r="A146" s="10" t="s">
        <v>155</v>
      </c>
      <c r="B146" s="11">
        <v>1003</v>
      </c>
      <c r="C146" s="12">
        <v>13.579000000000001</v>
      </c>
      <c r="D146" s="12">
        <v>9.6599999999999984</v>
      </c>
      <c r="E146" s="12">
        <v>8.984</v>
      </c>
      <c r="F146" s="12">
        <v>10.514999999999999</v>
      </c>
      <c r="G146" s="12">
        <v>7.1060000000000008</v>
      </c>
      <c r="H146" s="12">
        <v>9.0039999999999996</v>
      </c>
      <c r="I146" s="12">
        <v>7.0819999999999999</v>
      </c>
      <c r="J146" s="12">
        <v>11.365000000000002</v>
      </c>
      <c r="K146" s="12">
        <v>7.4740000000000002</v>
      </c>
      <c r="L146" s="12">
        <v>10.234</v>
      </c>
      <c r="M146" s="12">
        <v>5.923</v>
      </c>
      <c r="N146" s="12">
        <v>10.521000000000001</v>
      </c>
      <c r="O146" s="12">
        <v>9.1529999999999987</v>
      </c>
      <c r="P146" s="12">
        <f t="shared" si="16"/>
        <v>120.6</v>
      </c>
      <c r="Q146" s="12">
        <f t="shared" si="17"/>
        <v>84.768999999999991</v>
      </c>
      <c r="R146" s="12">
        <f t="shared" si="18"/>
        <v>35.831000000000003</v>
      </c>
      <c r="S146" s="12">
        <v>8.6473684210526311</v>
      </c>
      <c r="T146" s="12">
        <f t="shared" si="19"/>
        <v>129.24736842105261</v>
      </c>
    </row>
    <row r="147" spans="1:20" s="1" customFormat="1" x14ac:dyDescent="0.3">
      <c r="A147" s="10" t="s">
        <v>156</v>
      </c>
      <c r="B147" s="11">
        <v>47001</v>
      </c>
      <c r="C147" s="12">
        <v>32.497000000000007</v>
      </c>
      <c r="D147" s="12">
        <v>22.97</v>
      </c>
      <c r="E147" s="12">
        <v>18.608000000000001</v>
      </c>
      <c r="F147" s="12">
        <v>25.902999999999999</v>
      </c>
      <c r="G147" s="12">
        <v>28.466000000000001</v>
      </c>
      <c r="H147" s="12">
        <v>26.131999999999998</v>
      </c>
      <c r="I147" s="12">
        <v>24.145</v>
      </c>
      <c r="J147" s="12">
        <v>24.846</v>
      </c>
      <c r="K147" s="12">
        <v>33.18099999999999</v>
      </c>
      <c r="L147" s="12">
        <v>31.690000000000012</v>
      </c>
      <c r="M147" s="12">
        <v>22.675999999999998</v>
      </c>
      <c r="N147" s="12">
        <v>22.901</v>
      </c>
      <c r="O147" s="12">
        <v>23.13</v>
      </c>
      <c r="P147" s="12">
        <f t="shared" si="16"/>
        <v>337.14500000000004</v>
      </c>
      <c r="Q147" s="12">
        <f t="shared" si="17"/>
        <v>236.74800000000002</v>
      </c>
      <c r="R147" s="12">
        <f t="shared" si="18"/>
        <v>100.39700000000001</v>
      </c>
      <c r="S147" s="12">
        <v>15.075340067340067</v>
      </c>
      <c r="T147" s="12">
        <f t="shared" si="19"/>
        <v>352.22034006734009</v>
      </c>
    </row>
    <row r="148" spans="1:20" s="1" customFormat="1" x14ac:dyDescent="0.3">
      <c r="A148" s="10" t="s">
        <v>157</v>
      </c>
      <c r="B148" s="11">
        <v>12003</v>
      </c>
      <c r="C148" s="12">
        <v>28.254000000000001</v>
      </c>
      <c r="D148" s="12">
        <v>25.34</v>
      </c>
      <c r="E148" s="12">
        <v>26.716000000000005</v>
      </c>
      <c r="F148" s="12">
        <v>18.530999999999999</v>
      </c>
      <c r="G148" s="12">
        <v>24.441999999999997</v>
      </c>
      <c r="H148" s="12">
        <v>22.067999999999998</v>
      </c>
      <c r="I148" s="12">
        <v>26.974000000000004</v>
      </c>
      <c r="J148" s="12">
        <v>17.373000000000001</v>
      </c>
      <c r="K148" s="12">
        <v>28.069999999999997</v>
      </c>
      <c r="L148" s="12">
        <v>13.74</v>
      </c>
      <c r="M148" s="12">
        <v>14.004999999999999</v>
      </c>
      <c r="N148" s="12">
        <v>10.394</v>
      </c>
      <c r="O148" s="12">
        <v>15.907999999999999</v>
      </c>
      <c r="P148" s="12">
        <f t="shared" si="16"/>
        <v>271.815</v>
      </c>
      <c r="Q148" s="12">
        <f t="shared" si="17"/>
        <v>217.76799999999997</v>
      </c>
      <c r="R148" s="12">
        <f t="shared" si="18"/>
        <v>54.046999999999997</v>
      </c>
      <c r="S148" s="12">
        <v>21.666666666666664</v>
      </c>
      <c r="T148" s="12">
        <f t="shared" si="19"/>
        <v>293.48166666666663</v>
      </c>
    </row>
    <row r="149" spans="1:20" s="1" customFormat="1" x14ac:dyDescent="0.3">
      <c r="A149" s="10" t="s">
        <v>158</v>
      </c>
      <c r="B149" s="11">
        <v>54007</v>
      </c>
      <c r="C149" s="12">
        <v>13.410999999999998</v>
      </c>
      <c r="D149" s="12">
        <v>15.039</v>
      </c>
      <c r="E149" s="12">
        <v>18.308999999999997</v>
      </c>
      <c r="F149" s="12">
        <v>14.311999999999999</v>
      </c>
      <c r="G149" s="12">
        <v>25.594000000000001</v>
      </c>
      <c r="H149" s="12">
        <v>10.077</v>
      </c>
      <c r="I149" s="12">
        <v>9.7679999999999989</v>
      </c>
      <c r="J149" s="12">
        <v>15.467000000000001</v>
      </c>
      <c r="K149" s="12">
        <v>16.455000000000002</v>
      </c>
      <c r="L149" s="12">
        <v>22.178000000000001</v>
      </c>
      <c r="M149" s="12">
        <v>14.339</v>
      </c>
      <c r="N149" s="12">
        <v>11.712</v>
      </c>
      <c r="O149" s="12">
        <v>12.957999999999998</v>
      </c>
      <c r="P149" s="12">
        <f t="shared" si="16"/>
        <v>199.61899999999997</v>
      </c>
      <c r="Q149" s="12">
        <f t="shared" si="17"/>
        <v>138.43199999999999</v>
      </c>
      <c r="R149" s="12">
        <f t="shared" si="18"/>
        <v>61.186999999999998</v>
      </c>
      <c r="S149" s="12">
        <v>18.044776119402986</v>
      </c>
      <c r="T149" s="12">
        <f t="shared" si="19"/>
        <v>217.66377611940297</v>
      </c>
    </row>
    <row r="150" spans="1:20" s="1" customFormat="1" x14ac:dyDescent="0.3">
      <c r="A150" s="10" t="s">
        <v>159</v>
      </c>
      <c r="B150" s="11">
        <v>59002</v>
      </c>
      <c r="C150" s="12">
        <v>93.067000000000007</v>
      </c>
      <c r="D150" s="12">
        <v>56.820999999999998</v>
      </c>
      <c r="E150" s="12">
        <v>48.025000000000013</v>
      </c>
      <c r="F150" s="12">
        <v>45.109999999999978</v>
      </c>
      <c r="G150" s="12">
        <v>44.404000000000011</v>
      </c>
      <c r="H150" s="12">
        <v>41.122999999999983</v>
      </c>
      <c r="I150" s="12">
        <v>46.853000000000009</v>
      </c>
      <c r="J150" s="12">
        <v>46.531999999999975</v>
      </c>
      <c r="K150" s="12">
        <v>41.774999999999984</v>
      </c>
      <c r="L150" s="12">
        <v>49.797999999999995</v>
      </c>
      <c r="M150" s="12">
        <v>40.397000000000006</v>
      </c>
      <c r="N150" s="12">
        <v>38.102999999999994</v>
      </c>
      <c r="O150" s="12">
        <v>43.205000000000005</v>
      </c>
      <c r="P150" s="12">
        <f t="shared" si="16"/>
        <v>635.21299999999997</v>
      </c>
      <c r="Q150" s="12">
        <f t="shared" si="17"/>
        <v>463.71</v>
      </c>
      <c r="R150" s="12">
        <f t="shared" si="18"/>
        <v>171.50300000000001</v>
      </c>
      <c r="S150" s="12">
        <v>55</v>
      </c>
      <c r="T150" s="12">
        <f t="shared" si="19"/>
        <v>690.21299999999997</v>
      </c>
    </row>
    <row r="151" spans="1:20" s="1" customFormat="1" x14ac:dyDescent="0.3">
      <c r="A151" s="10" t="s">
        <v>160</v>
      </c>
      <c r="B151" s="11">
        <v>2006</v>
      </c>
      <c r="C151" s="12">
        <v>21.903000000000002</v>
      </c>
      <c r="D151" s="12">
        <v>24.488</v>
      </c>
      <c r="E151" s="12">
        <v>29.294999999999998</v>
      </c>
      <c r="F151" s="12">
        <v>25.006</v>
      </c>
      <c r="G151" s="12">
        <v>22.716999999999995</v>
      </c>
      <c r="H151" s="12">
        <v>29.158999999999999</v>
      </c>
      <c r="I151" s="12">
        <v>17.853999999999999</v>
      </c>
      <c r="J151" s="12">
        <v>24.160999999999998</v>
      </c>
      <c r="K151" s="12">
        <v>22.398</v>
      </c>
      <c r="L151" s="12">
        <v>27.660000000000007</v>
      </c>
      <c r="M151" s="12">
        <v>20.856999999999999</v>
      </c>
      <c r="N151" s="12">
        <v>23.42</v>
      </c>
      <c r="O151" s="12">
        <v>30.230999999999995</v>
      </c>
      <c r="P151" s="12">
        <f t="shared" si="16"/>
        <v>319.14900000000006</v>
      </c>
      <c r="Q151" s="12">
        <f t="shared" si="17"/>
        <v>216.98100000000002</v>
      </c>
      <c r="R151" s="12">
        <f t="shared" si="18"/>
        <v>102.16800000000001</v>
      </c>
      <c r="S151" s="12">
        <v>21.339743589743588</v>
      </c>
      <c r="T151" s="12">
        <f t="shared" si="19"/>
        <v>340.48874358974359</v>
      </c>
    </row>
    <row r="152" spans="1:20" s="1" customFormat="1" x14ac:dyDescent="0.3">
      <c r="A152" s="10" t="s">
        <v>161</v>
      </c>
      <c r="B152" s="11">
        <v>55004</v>
      </c>
      <c r="C152" s="12">
        <v>20.354999999999997</v>
      </c>
      <c r="D152" s="12">
        <v>18.373000000000005</v>
      </c>
      <c r="E152" s="12">
        <v>21.918999999999997</v>
      </c>
      <c r="F152" s="12">
        <v>20.358000000000001</v>
      </c>
      <c r="G152" s="12">
        <v>17.837</v>
      </c>
      <c r="H152" s="12">
        <v>16.824999999999999</v>
      </c>
      <c r="I152" s="12">
        <v>18.677999999999997</v>
      </c>
      <c r="J152" s="12">
        <v>10.286000000000001</v>
      </c>
      <c r="K152" s="12">
        <v>25.148999999999997</v>
      </c>
      <c r="L152" s="12">
        <v>21.059000000000001</v>
      </c>
      <c r="M152" s="12">
        <v>19.382999999999999</v>
      </c>
      <c r="N152" s="12">
        <v>14.113000000000001</v>
      </c>
      <c r="O152" s="12">
        <v>15.484999999999998</v>
      </c>
      <c r="P152" s="12">
        <f t="shared" si="16"/>
        <v>239.82</v>
      </c>
      <c r="Q152" s="12">
        <f t="shared" si="17"/>
        <v>169.78</v>
      </c>
      <c r="R152" s="12">
        <f t="shared" si="18"/>
        <v>70.039999999999992</v>
      </c>
      <c r="S152" s="12">
        <v>24.346938775510203</v>
      </c>
      <c r="T152" s="12">
        <f t="shared" si="19"/>
        <v>264.16693877551018</v>
      </c>
    </row>
    <row r="153" spans="1:20" s="1" customFormat="1" x14ac:dyDescent="0.3">
      <c r="A153" s="10" t="s">
        <v>162</v>
      </c>
      <c r="B153" s="11">
        <v>63003</v>
      </c>
      <c r="C153" s="12">
        <v>267.71600000000024</v>
      </c>
      <c r="D153" s="12">
        <v>199.559</v>
      </c>
      <c r="E153" s="12">
        <v>175.01699999999988</v>
      </c>
      <c r="F153" s="12">
        <v>193.66000000000003</v>
      </c>
      <c r="G153" s="12">
        <v>191.59000000000006</v>
      </c>
      <c r="H153" s="12">
        <v>179.32199999999986</v>
      </c>
      <c r="I153" s="12">
        <v>185.10600000000005</v>
      </c>
      <c r="J153" s="12">
        <v>200.30099999999996</v>
      </c>
      <c r="K153" s="12">
        <v>210.07100000000005</v>
      </c>
      <c r="L153" s="12">
        <v>219.82900000000001</v>
      </c>
      <c r="M153" s="12">
        <v>217.41299999999995</v>
      </c>
      <c r="N153" s="12">
        <v>221.74800000000002</v>
      </c>
      <c r="O153" s="12">
        <v>213.024</v>
      </c>
      <c r="P153" s="12">
        <f t="shared" si="16"/>
        <v>2674.3560000000002</v>
      </c>
      <c r="Q153" s="12">
        <f t="shared" si="17"/>
        <v>1802.3420000000003</v>
      </c>
      <c r="R153" s="12">
        <f t="shared" si="18"/>
        <v>872.01400000000001</v>
      </c>
      <c r="S153" s="12">
        <v>183.81034482758619</v>
      </c>
      <c r="T153" s="12">
        <f t="shared" si="19"/>
        <v>2858.1663448275863</v>
      </c>
    </row>
    <row r="154" spans="1:20" s="1" customFormat="1" x14ac:dyDescent="0.3">
      <c r="A154" s="13" t="s">
        <v>163</v>
      </c>
      <c r="B154" s="14"/>
      <c r="C154" s="12">
        <f>SUM(C5:C153)</f>
        <v>11408.827999999996</v>
      </c>
      <c r="D154" s="12">
        <f t="shared" ref="D154:O154" si="20">SUM(D5:D153)</f>
        <v>9456.3650000000052</v>
      </c>
      <c r="E154" s="12">
        <f t="shared" si="20"/>
        <v>9660.9350000000068</v>
      </c>
      <c r="F154" s="12">
        <f t="shared" si="20"/>
        <v>9719.5040000000063</v>
      </c>
      <c r="G154" s="12">
        <f t="shared" si="20"/>
        <v>9690.976999999999</v>
      </c>
      <c r="H154" s="12">
        <f t="shared" si="20"/>
        <v>9788.1330000000034</v>
      </c>
      <c r="I154" s="12">
        <f t="shared" si="20"/>
        <v>9933.0519999999924</v>
      </c>
      <c r="J154" s="12">
        <f t="shared" si="20"/>
        <v>9920.5240000000049</v>
      </c>
      <c r="K154" s="12">
        <f t="shared" si="20"/>
        <v>9982.1749999999993</v>
      </c>
      <c r="L154" s="12">
        <f t="shared" si="20"/>
        <v>10791.274000000001</v>
      </c>
      <c r="M154" s="12">
        <f t="shared" si="20"/>
        <v>9272.4310000000005</v>
      </c>
      <c r="N154" s="12">
        <f t="shared" si="20"/>
        <v>8400.3130000000037</v>
      </c>
      <c r="O154" s="12">
        <f t="shared" si="20"/>
        <v>7950.9280000000017</v>
      </c>
      <c r="P154" s="12">
        <f t="shared" ref="P154:S154" si="21">SUM(P5:P153)</f>
        <v>125975.4390000001</v>
      </c>
      <c r="Q154" s="12">
        <f t="shared" si="21"/>
        <v>89560.493000000017</v>
      </c>
      <c r="R154" s="12">
        <f t="shared" si="21"/>
        <v>36414.945999999996</v>
      </c>
      <c r="S154" s="12">
        <f t="shared" si="21"/>
        <v>3252.2428240686991</v>
      </c>
      <c r="T154" s="12">
        <f>SUM(T5:T153)</f>
        <v>129227.68182406876</v>
      </c>
    </row>
    <row r="155" spans="1:20" s="5" customFormat="1" ht="13.8" x14ac:dyDescent="0.3">
      <c r="A155" s="15"/>
      <c r="B155" s="15"/>
      <c r="C155" s="16" t="s">
        <v>164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</sheetData>
  <sortState xmlns:xlrd2="http://schemas.microsoft.com/office/spreadsheetml/2017/richdata2" ref="A5:T153">
    <sortCondition ref="A5:A153"/>
  </sortState>
  <mergeCells count="1">
    <mergeCell ref="Q3:T3"/>
  </mergeCells>
  <pageMargins left="0.2" right="0.2" top="0.25" bottom="0.25" header="0.3" footer="0.3"/>
  <pageSetup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ADA Summary</vt:lpstr>
      <vt:lpstr>'ADA Summary'!Print_Area</vt:lpstr>
      <vt:lpstr>'ADA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Leiferman, Bobbi</cp:lastModifiedBy>
  <cp:lastPrinted>2023-01-09T04:18:40Z</cp:lastPrinted>
  <dcterms:created xsi:type="dcterms:W3CDTF">2020-07-16T13:09:16Z</dcterms:created>
  <dcterms:modified xsi:type="dcterms:W3CDTF">2023-01-09T04:57:15Z</dcterms:modified>
</cp:coreProperties>
</file>