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225" yWindow="780" windowWidth="18195" windowHeight="11820"/>
  </bookViews>
  <sheets>
    <sheet name="Maintenance of Effort" sheetId="1" r:id="rId1"/>
  </sheets>
  <calcPr calcId="145621"/>
</workbook>
</file>

<file path=xl/calcChain.xml><?xml version="1.0" encoding="utf-8"?>
<calcChain xmlns="http://schemas.openxmlformats.org/spreadsheetml/2006/main">
  <c r="F52" i="1" l="1"/>
  <c r="C45" i="1"/>
  <c r="E45" i="1" s="1"/>
  <c r="B45" i="1"/>
  <c r="D45" i="1" s="1"/>
  <c r="B44" i="1"/>
  <c r="D44" i="1" s="1"/>
  <c r="E32" i="1"/>
  <c r="B32" i="1"/>
  <c r="B46" i="1" l="1"/>
  <c r="D46" i="1"/>
  <c r="C44" i="1"/>
  <c r="D38" i="1"/>
  <c r="D39" i="1" l="1"/>
  <c r="E44" i="1"/>
  <c r="E46" i="1"/>
  <c r="C46" i="1"/>
</calcChain>
</file>

<file path=xl/sharedStrings.xml><?xml version="1.0" encoding="utf-8"?>
<sst xmlns="http://schemas.openxmlformats.org/spreadsheetml/2006/main" count="41" uniqueCount="30">
  <si>
    <t>*For planning purposes only*</t>
  </si>
  <si>
    <t>Previous Year's MOE Data</t>
  </si>
  <si>
    <t>Expenditures</t>
  </si>
  <si>
    <t>Local Expenditures</t>
  </si>
  <si>
    <t>State and Local Expenditures</t>
  </si>
  <si>
    <t>Child Count</t>
  </si>
  <si>
    <t>December 1 Child Count</t>
  </si>
  <si>
    <t>Current Year</t>
  </si>
  <si>
    <t>Expenditures To Date</t>
  </si>
  <si>
    <t>Anticipated Remaining Expenditures</t>
  </si>
  <si>
    <t>Total SPED Expenditures</t>
  </si>
  <si>
    <t>Total Remaining SPED Expenditures</t>
  </si>
  <si>
    <t>Local</t>
  </si>
  <si>
    <t>State</t>
  </si>
  <si>
    <t>IDEA</t>
  </si>
  <si>
    <t>Impact Aid</t>
  </si>
  <si>
    <t>Medicaid Direct</t>
  </si>
  <si>
    <t>Balance Remaining</t>
  </si>
  <si>
    <t>Expenditures Needed To Meet MOE Requirement</t>
  </si>
  <si>
    <t>State and Local</t>
  </si>
  <si>
    <t>Compliance Summary:</t>
  </si>
  <si>
    <t>State &amp; Local Expenditures</t>
  </si>
  <si>
    <t>Local Expenditures per Child Count</t>
  </si>
  <si>
    <t>State &amp; Local per Child Count</t>
  </si>
  <si>
    <t>Previous Year</t>
  </si>
  <si>
    <t>Meet MOE</t>
  </si>
  <si>
    <t>*Need at least one "Yes" to meet MOE requirement*</t>
  </si>
  <si>
    <t>Anticipated expenditures as of:</t>
  </si>
  <si>
    <t>Click Here for Previous Year's MOE Data</t>
  </si>
  <si>
    <t>If all compliance tests result in "No", LEA must have allowable exception(s) to cover the difference in expenditures. Please see the "MOE Required Amounts" document for possible exceptions.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</si>
</sst>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sz val="11"/>
      <name val="Tahoma"/>
      <family val="2"/>
    </font>
    <font>
      <sz val="10"/>
      <name val="Cambria"/>
      <family val="1"/>
      <scheme val="major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1"/>
      <color theme="0"/>
      <name val="Tahoma"/>
      <family val="2"/>
    </font>
    <font>
      <b/>
      <sz val="11"/>
      <color theme="0"/>
      <name val="Cambria"/>
      <family val="1"/>
      <scheme val="major"/>
    </font>
    <font>
      <u/>
      <sz val="10"/>
      <color theme="10"/>
      <name val="Arial"/>
      <family val="2"/>
    </font>
    <font>
      <u/>
      <sz val="9"/>
      <color theme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6" fillId="0" borderId="0" xfId="0" applyNumberFormat="1" applyFont="1" applyFill="1" applyBorder="1" applyAlignment="1" applyProtection="1">
      <alignment horizontal="right" wrapText="1"/>
    </xf>
    <xf numFmtId="42" fontId="6" fillId="0" borderId="9" xfId="0" applyNumberFormat="1" applyFont="1" applyBorder="1" applyProtection="1">
      <protection locked="0"/>
    </xf>
    <xf numFmtId="0" fontId="6" fillId="0" borderId="1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right"/>
    </xf>
    <xf numFmtId="37" fontId="6" fillId="0" borderId="9" xfId="0" applyNumberFormat="1" applyFont="1" applyFill="1" applyBorder="1" applyAlignment="1" applyProtection="1">
      <alignment horizontal="center"/>
      <protection locked="0"/>
    </xf>
    <xf numFmtId="0" fontId="6" fillId="0" borderId="7" xfId="0" applyNumberFormat="1" applyFont="1" applyFill="1" applyBorder="1" applyAlignment="1" applyProtection="1">
      <alignment horizontal="right" wrapText="1"/>
    </xf>
    <xf numFmtId="0" fontId="6" fillId="0" borderId="17" xfId="0" applyNumberFormat="1" applyFont="1" applyFill="1" applyBorder="1" applyAlignment="1" applyProtection="1">
      <alignment horizontal="right" wrapText="1"/>
    </xf>
    <xf numFmtId="0" fontId="6" fillId="0" borderId="7" xfId="0" applyNumberFormat="1" applyFont="1" applyBorder="1" applyAlignment="1" applyProtection="1">
      <alignment horizontal="right"/>
    </xf>
    <xf numFmtId="0" fontId="6" fillId="0" borderId="17" xfId="0" applyNumberFormat="1" applyFont="1" applyBorder="1" applyAlignment="1" applyProtection="1">
      <alignment horizontal="right"/>
    </xf>
    <xf numFmtId="0" fontId="6" fillId="0" borderId="7" xfId="0" applyNumberFormat="1" applyFont="1" applyFill="1" applyBorder="1" applyAlignment="1" applyProtection="1">
      <alignment horizontal="right"/>
    </xf>
    <xf numFmtId="0" fontId="6" fillId="0" borderId="17" xfId="0" applyNumberFormat="1" applyFont="1" applyFill="1" applyBorder="1" applyAlignment="1" applyProtection="1">
      <alignment horizontal="right"/>
    </xf>
    <xf numFmtId="0" fontId="10" fillId="0" borderId="28" xfId="0" applyFont="1" applyFill="1" applyBorder="1" applyAlignment="1" applyProtection="1">
      <alignment horizontal="center" vertical="center"/>
    </xf>
    <xf numFmtId="41" fontId="10" fillId="0" borderId="29" xfId="0" applyNumberFormat="1" applyFont="1" applyFill="1" applyBorder="1" applyAlignment="1" applyProtection="1">
      <alignment horizontal="center" vertical="center"/>
    </xf>
    <xf numFmtId="41" fontId="10" fillId="0" borderId="30" xfId="0" applyNumberFormat="1" applyFont="1" applyFill="1" applyBorder="1" applyAlignment="1" applyProtection="1">
      <alignment horizontal="center" vertical="center"/>
    </xf>
    <xf numFmtId="41" fontId="9" fillId="0" borderId="30" xfId="0" applyNumberFormat="1" applyFont="1" applyFill="1" applyBorder="1" applyAlignment="1" applyProtection="1">
      <alignment horizontal="center" vertical="center"/>
    </xf>
    <xf numFmtId="41" fontId="10" fillId="0" borderId="31" xfId="0" applyNumberFormat="1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  <protection hidden="1"/>
    </xf>
    <xf numFmtId="14" fontId="10" fillId="0" borderId="34" xfId="0" applyNumberFormat="1" applyFont="1" applyBorder="1" applyProtection="1">
      <protection locked="0"/>
    </xf>
    <xf numFmtId="37" fontId="12" fillId="0" borderId="0" xfId="0" applyNumberFormat="1" applyFont="1" applyFill="1" applyBorder="1" applyAlignment="1" applyProtection="1">
      <alignment horizontal="left"/>
      <protection hidden="1"/>
    </xf>
    <xf numFmtId="37" fontId="12" fillId="0" borderId="0" xfId="0" applyNumberFormat="1" applyFont="1" applyFill="1" applyBorder="1" applyAlignment="1" applyProtection="1">
      <protection hidden="1"/>
    </xf>
    <xf numFmtId="0" fontId="10" fillId="0" borderId="35" xfId="0" applyFont="1" applyFill="1" applyBorder="1" applyAlignment="1" applyProtection="1">
      <alignment horizontal="center" vertical="center"/>
      <protection hidden="1"/>
    </xf>
    <xf numFmtId="42" fontId="6" fillId="0" borderId="9" xfId="0" applyNumberFormat="1" applyFont="1" applyBorder="1" applyProtection="1"/>
    <xf numFmtId="42" fontId="6" fillId="0" borderId="0" xfId="0" applyNumberFormat="1" applyFont="1" applyBorder="1" applyProtection="1"/>
    <xf numFmtId="0" fontId="10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Protection="1"/>
    <xf numFmtId="0" fontId="10" fillId="0" borderId="23" xfId="0" applyFont="1" applyFill="1" applyBorder="1" applyAlignment="1" applyProtection="1">
      <alignment horizontal="center" vertical="center"/>
    </xf>
    <xf numFmtId="41" fontId="9" fillId="0" borderId="24" xfId="0" applyNumberFormat="1" applyFont="1" applyFill="1" applyBorder="1" applyAlignment="1" applyProtection="1">
      <alignment horizontal="center" vertical="center"/>
    </xf>
    <xf numFmtId="41" fontId="9" fillId="0" borderId="25" xfId="0" applyNumberFormat="1" applyFont="1" applyFill="1" applyBorder="1" applyAlignment="1" applyProtection="1">
      <alignment horizontal="center" vertical="center"/>
    </xf>
    <xf numFmtId="41" fontId="9" fillId="0" borderId="26" xfId="0" applyNumberFormat="1" applyFont="1" applyFill="1" applyBorder="1" applyAlignment="1" applyProtection="1">
      <alignment horizontal="center" vertical="center"/>
    </xf>
    <xf numFmtId="41" fontId="10" fillId="0" borderId="27" xfId="0" applyNumberFormat="1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wrapText="1"/>
    </xf>
    <xf numFmtId="0" fontId="9" fillId="2" borderId="21" xfId="0" applyFont="1" applyFill="1" applyBorder="1" applyAlignment="1" applyProtection="1">
      <alignment horizont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4" fontId="6" fillId="0" borderId="7" xfId="0" applyNumberFormat="1" applyFont="1" applyFill="1" applyBorder="1" applyProtection="1">
      <protection locked="0"/>
    </xf>
    <xf numFmtId="164" fontId="6" fillId="0" borderId="0" xfId="0" applyNumberFormat="1" applyFont="1" applyFill="1" applyBorder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164" fontId="8" fillId="0" borderId="7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NumberFormat="1" applyFont="1" applyBorder="1" applyAlignment="1" applyProtection="1">
      <alignment horizontal="right"/>
      <protection locked="0"/>
    </xf>
    <xf numFmtId="42" fontId="6" fillId="0" borderId="11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164" fontId="9" fillId="0" borderId="15" xfId="1" applyNumberFormat="1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4" fillId="0" borderId="36" xfId="2" applyFont="1" applyBorder="1" applyAlignment="1" applyProtection="1">
      <alignment horizontal="left" indent="2"/>
      <protection locked="0"/>
    </xf>
    <xf numFmtId="0" fontId="14" fillId="0" borderId="8" xfId="2" applyFont="1" applyBorder="1" applyAlignment="1" applyProtection="1">
      <alignment horizontal="right"/>
      <protection locked="0"/>
    </xf>
    <xf numFmtId="37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7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164" fontId="6" fillId="0" borderId="17" xfId="0" applyNumberFormat="1" applyFont="1" applyFill="1" applyBorder="1" applyProtection="1">
      <protection locked="0"/>
    </xf>
    <xf numFmtId="0" fontId="6" fillId="0" borderId="7" xfId="0" applyNumberFormat="1" applyFont="1" applyFill="1" applyBorder="1" applyAlignment="1" applyProtection="1">
      <alignment horizontal="right" wrapText="1"/>
      <protection locked="0"/>
    </xf>
    <xf numFmtId="0" fontId="6" fillId="0" borderId="17" xfId="0" applyNumberFormat="1" applyFont="1" applyFill="1" applyBorder="1" applyAlignment="1" applyProtection="1">
      <alignment horizontal="right" wrapText="1"/>
      <protection locked="0"/>
    </xf>
    <xf numFmtId="42" fontId="6" fillId="0" borderId="11" xfId="0" applyNumberFormat="1" applyFont="1" applyBorder="1" applyProtection="1">
      <protection locked="0"/>
    </xf>
    <xf numFmtId="0" fontId="6" fillId="0" borderId="7" xfId="0" applyNumberFormat="1" applyFont="1" applyBorder="1" applyAlignment="1" applyProtection="1">
      <alignment horizontal="right"/>
      <protection locked="0"/>
    </xf>
    <xf numFmtId="0" fontId="6" fillId="0" borderId="17" xfId="0" applyNumberFormat="1" applyFont="1" applyBorder="1" applyAlignment="1" applyProtection="1">
      <alignment horizontal="right"/>
      <protection locked="0"/>
    </xf>
    <xf numFmtId="42" fontId="6" fillId="0" borderId="8" xfId="0" applyNumberFormat="1" applyFont="1" applyFill="1" applyBorder="1" applyProtection="1">
      <protection locked="0"/>
    </xf>
    <xf numFmtId="42" fontId="6" fillId="0" borderId="8" xfId="0" applyNumberFormat="1" applyFont="1" applyBorder="1" applyProtection="1">
      <protection locked="0"/>
    </xf>
    <xf numFmtId="42" fontId="6" fillId="0" borderId="18" xfId="0" applyNumberFormat="1" applyFont="1" applyBorder="1" applyProtection="1">
      <protection locked="0"/>
    </xf>
    <xf numFmtId="0" fontId="6" fillId="0" borderId="19" xfId="0" applyFont="1" applyBorder="1" applyProtection="1">
      <protection locked="0"/>
    </xf>
    <xf numFmtId="37" fontId="11" fillId="0" borderId="0" xfId="0" applyNumberFormat="1" applyFont="1" applyFill="1" applyBorder="1" applyAlignment="1" applyProtection="1">
      <protection locked="0" hidden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37" fontId="11" fillId="0" borderId="0" xfId="0" applyNumberFormat="1" applyFont="1" applyFill="1" applyBorder="1" applyAlignment="1" applyProtection="1">
      <alignment horizontal="left"/>
      <protection locked="0" hidden="1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wrapText="1"/>
    </xf>
    <xf numFmtId="0" fontId="5" fillId="3" borderId="16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0" fillId="0" borderId="0" xfId="0"/>
  </cellXfs>
  <cellStyles count="3">
    <cellStyle name="Currency" xfId="1" builtinId="4"/>
    <cellStyle name="Hyperlink" xfId="2" builtinId="8"/>
    <cellStyle name="Normal" xfId="0" builtinId="0"/>
  </cellStyles>
  <dxfs count="3">
    <dxf>
      <fill>
        <patternFill patternType="none">
          <bgColor auto="1"/>
        </patternFill>
      </fill>
    </dxf>
    <dxf>
      <font>
        <b/>
        <i val="0"/>
        <color rgb="FFCC0000"/>
      </font>
      <fill>
        <patternFill patternType="none">
          <bgColor auto="1"/>
        </patternFill>
      </fill>
    </dxf>
    <dxf>
      <font>
        <b/>
        <i val="0"/>
        <color rgb="FF008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view="pageLayout" zoomScaleNormal="100" workbookViewId="0">
      <selection activeCell="D8" sqref="D8"/>
    </sheetView>
  </sheetViews>
  <sheetFormatPr defaultRowHeight="12.75" x14ac:dyDescent="0.2"/>
  <cols>
    <col min="1" max="5" width="16.28515625" style="1" customWidth="1"/>
    <col min="6" max="6" width="15.5703125" style="1" customWidth="1"/>
    <col min="7" max="16384" width="9.140625" style="1"/>
  </cols>
  <sheetData>
    <row r="1" spans="1:6" ht="14.25" x14ac:dyDescent="0.2">
      <c r="A1" s="82" t="s">
        <v>0</v>
      </c>
      <c r="B1" s="82"/>
      <c r="C1" s="82"/>
      <c r="D1" s="82"/>
      <c r="E1" s="82"/>
      <c r="F1" s="82"/>
    </row>
    <row r="2" spans="1:6" ht="14.25" x14ac:dyDescent="0.2">
      <c r="A2" s="37"/>
      <c r="B2" s="37"/>
      <c r="C2" s="37"/>
      <c r="D2" s="37"/>
      <c r="E2" s="37"/>
      <c r="F2" s="37"/>
    </row>
    <row r="3" spans="1:6" x14ac:dyDescent="0.2">
      <c r="A3" s="92" t="s">
        <v>28</v>
      </c>
      <c r="B3" s="92"/>
      <c r="C3" s="92"/>
      <c r="D3" s="92"/>
      <c r="E3" s="92"/>
      <c r="F3" s="92"/>
    </row>
    <row r="4" spans="1:6" ht="15" thickBot="1" x14ac:dyDescent="0.25">
      <c r="A4" s="37"/>
      <c r="B4" s="37"/>
      <c r="C4" s="37"/>
      <c r="D4" s="37"/>
      <c r="E4" s="37"/>
      <c r="F4" s="37"/>
    </row>
    <row r="5" spans="1:6" ht="13.5" thickBot="1" x14ac:dyDescent="0.25">
      <c r="A5" s="83" t="s">
        <v>1</v>
      </c>
      <c r="B5" s="84"/>
      <c r="C5" s="84"/>
      <c r="D5" s="84"/>
      <c r="E5" s="84"/>
      <c r="F5" s="85"/>
    </row>
    <row r="6" spans="1:6" x14ac:dyDescent="0.2">
      <c r="A6" s="79" t="s">
        <v>2</v>
      </c>
      <c r="B6" s="80"/>
      <c r="C6" s="80"/>
      <c r="D6" s="80"/>
      <c r="E6" s="80"/>
      <c r="F6" s="81"/>
    </row>
    <row r="7" spans="1:6" x14ac:dyDescent="0.2">
      <c r="A7" s="38"/>
      <c r="B7" s="39"/>
      <c r="C7" s="39"/>
      <c r="D7" s="40"/>
      <c r="E7" s="41"/>
      <c r="F7" s="42"/>
    </row>
    <row r="8" spans="1:6" x14ac:dyDescent="0.2">
      <c r="A8" s="43"/>
      <c r="B8" s="44"/>
      <c r="C8" s="2" t="s">
        <v>3</v>
      </c>
      <c r="D8" s="3"/>
      <c r="E8" s="44"/>
      <c r="F8" s="45"/>
    </row>
    <row r="9" spans="1:6" ht="14.25" customHeight="1" x14ac:dyDescent="0.2">
      <c r="A9" s="46"/>
      <c r="B9" s="44"/>
      <c r="C9" s="4" t="s">
        <v>4</v>
      </c>
      <c r="D9" s="3"/>
      <c r="E9" s="47"/>
      <c r="F9" s="42"/>
    </row>
    <row r="10" spans="1:6" x14ac:dyDescent="0.2">
      <c r="A10" s="46"/>
      <c r="B10" s="44"/>
      <c r="C10" s="48"/>
      <c r="D10" s="49"/>
      <c r="E10" s="47"/>
      <c r="F10" s="42"/>
    </row>
    <row r="11" spans="1:6" x14ac:dyDescent="0.2">
      <c r="A11" s="79" t="s">
        <v>5</v>
      </c>
      <c r="B11" s="80"/>
      <c r="C11" s="80"/>
      <c r="D11" s="80"/>
      <c r="E11" s="80"/>
      <c r="F11" s="81"/>
    </row>
    <row r="12" spans="1:6" x14ac:dyDescent="0.2">
      <c r="A12" s="50"/>
      <c r="B12" s="51"/>
      <c r="C12" s="51"/>
      <c r="D12" s="51"/>
      <c r="E12" s="51"/>
      <c r="F12" s="52"/>
    </row>
    <row r="13" spans="1:6" ht="14.25" customHeight="1" x14ac:dyDescent="0.2">
      <c r="A13" s="46"/>
      <c r="B13" s="44"/>
      <c r="C13" s="5" t="s">
        <v>6</v>
      </c>
      <c r="D13" s="6"/>
      <c r="E13" s="47"/>
      <c r="F13" s="42"/>
    </row>
    <row r="14" spans="1:6" ht="13.5" thickBot="1" x14ac:dyDescent="0.25">
      <c r="A14" s="53"/>
      <c r="B14" s="54"/>
      <c r="C14" s="54"/>
      <c r="D14" s="54"/>
      <c r="E14" s="54"/>
      <c r="F14" s="55"/>
    </row>
    <row r="15" spans="1:6" x14ac:dyDescent="0.2">
      <c r="A15" s="56"/>
      <c r="B15" s="57"/>
      <c r="C15" s="57"/>
      <c r="D15" s="57"/>
      <c r="E15" s="58"/>
      <c r="F15" s="58"/>
    </row>
    <row r="16" spans="1:6" ht="13.5" thickBot="1" x14ac:dyDescent="0.25">
      <c r="A16" s="57"/>
      <c r="B16" s="57"/>
      <c r="C16" s="57"/>
      <c r="D16" s="57"/>
      <c r="E16" s="58"/>
      <c r="F16" s="58"/>
    </row>
    <row r="17" spans="1:6" ht="13.5" thickBot="1" x14ac:dyDescent="0.25">
      <c r="A17" s="83" t="s">
        <v>7</v>
      </c>
      <c r="B17" s="84"/>
      <c r="C17" s="84"/>
      <c r="D17" s="84"/>
      <c r="E17" s="84"/>
      <c r="F17" s="85"/>
    </row>
    <row r="18" spans="1:6" x14ac:dyDescent="0.2">
      <c r="A18" s="79" t="s">
        <v>5</v>
      </c>
      <c r="B18" s="80"/>
      <c r="C18" s="80"/>
      <c r="D18" s="80"/>
      <c r="E18" s="80"/>
      <c r="F18" s="81"/>
    </row>
    <row r="19" spans="1:6" x14ac:dyDescent="0.2">
      <c r="A19" s="43"/>
      <c r="B19" s="41"/>
      <c r="C19" s="41"/>
      <c r="D19" s="41"/>
      <c r="E19" s="41"/>
      <c r="F19" s="42"/>
    </row>
    <row r="20" spans="1:6" x14ac:dyDescent="0.2">
      <c r="A20" s="43"/>
      <c r="B20" s="41"/>
      <c r="C20" s="5" t="s">
        <v>6</v>
      </c>
      <c r="D20" s="6"/>
      <c r="E20" s="59"/>
      <c r="F20" s="60"/>
    </row>
    <row r="21" spans="1:6" x14ac:dyDescent="0.2">
      <c r="A21" s="43"/>
      <c r="B21" s="41"/>
      <c r="C21" s="48"/>
      <c r="D21" s="61"/>
      <c r="E21" s="41"/>
      <c r="F21" s="42"/>
    </row>
    <row r="22" spans="1:6" x14ac:dyDescent="0.2">
      <c r="A22" s="79" t="s">
        <v>8</v>
      </c>
      <c r="B22" s="80"/>
      <c r="C22" s="80"/>
      <c r="D22" s="87" t="s">
        <v>9</v>
      </c>
      <c r="E22" s="80"/>
      <c r="F22" s="81"/>
    </row>
    <row r="23" spans="1:6" x14ac:dyDescent="0.2">
      <c r="A23" s="62"/>
      <c r="B23" s="63"/>
      <c r="C23" s="39"/>
      <c r="D23" s="64"/>
      <c r="E23" s="41"/>
      <c r="F23" s="42"/>
    </row>
    <row r="24" spans="1:6" ht="26.25" customHeight="1" x14ac:dyDescent="0.2">
      <c r="A24" s="7" t="s">
        <v>10</v>
      </c>
      <c r="B24" s="3"/>
      <c r="C24" s="41"/>
      <c r="D24" s="8" t="s">
        <v>11</v>
      </c>
      <c r="E24" s="3"/>
      <c r="F24" s="42"/>
    </row>
    <row r="25" spans="1:6" x14ac:dyDescent="0.2">
      <c r="A25" s="65"/>
      <c r="B25" s="67"/>
      <c r="C25" s="41"/>
      <c r="D25" s="66"/>
      <c r="E25" s="67"/>
      <c r="F25" s="42"/>
    </row>
    <row r="26" spans="1:6" x14ac:dyDescent="0.2">
      <c r="A26" s="9" t="s">
        <v>12</v>
      </c>
      <c r="B26" s="3"/>
      <c r="C26" s="41"/>
      <c r="D26" s="10" t="s">
        <v>12</v>
      </c>
      <c r="E26" s="3"/>
      <c r="F26" s="42"/>
    </row>
    <row r="27" spans="1:6" x14ac:dyDescent="0.2">
      <c r="A27" s="9" t="s">
        <v>13</v>
      </c>
      <c r="B27" s="3"/>
      <c r="C27" s="41"/>
      <c r="D27" s="10" t="s">
        <v>13</v>
      </c>
      <c r="E27" s="3"/>
      <c r="F27" s="42"/>
    </row>
    <row r="28" spans="1:6" x14ac:dyDescent="0.2">
      <c r="A28" s="9" t="s">
        <v>14</v>
      </c>
      <c r="B28" s="3"/>
      <c r="C28" s="41"/>
      <c r="D28" s="10" t="s">
        <v>14</v>
      </c>
      <c r="E28" s="3"/>
      <c r="F28" s="42"/>
    </row>
    <row r="29" spans="1:6" x14ac:dyDescent="0.2">
      <c r="A29" s="9" t="s">
        <v>15</v>
      </c>
      <c r="B29" s="3"/>
      <c r="C29" s="41"/>
      <c r="D29" s="10" t="s">
        <v>15</v>
      </c>
      <c r="E29" s="3"/>
      <c r="F29" s="70"/>
    </row>
    <row r="30" spans="1:6" x14ac:dyDescent="0.2">
      <c r="A30" s="9" t="s">
        <v>16</v>
      </c>
      <c r="B30" s="3"/>
      <c r="C30" s="41"/>
      <c r="D30" s="10" t="s">
        <v>16</v>
      </c>
      <c r="E30" s="3"/>
      <c r="F30" s="71"/>
    </row>
    <row r="31" spans="1:6" ht="7.5" customHeight="1" x14ac:dyDescent="0.2">
      <c r="A31" s="68"/>
      <c r="B31" s="72"/>
      <c r="C31" s="41"/>
      <c r="D31" s="69"/>
      <c r="E31" s="72"/>
      <c r="F31" s="71"/>
    </row>
    <row r="32" spans="1:6" x14ac:dyDescent="0.2">
      <c r="A32" s="11" t="s">
        <v>17</v>
      </c>
      <c r="B32" s="25">
        <f>B24-(B26+B27+B28+B29+B30)</f>
        <v>0</v>
      </c>
      <c r="C32" s="41"/>
      <c r="D32" s="12" t="s">
        <v>17</v>
      </c>
      <c r="E32" s="25">
        <f>E24-(E26+E27+E28+E29+E30)</f>
        <v>0</v>
      </c>
      <c r="F32" s="71"/>
    </row>
    <row r="33" spans="1:6" ht="13.5" thickBot="1" x14ac:dyDescent="0.25">
      <c r="A33" s="53"/>
      <c r="B33" s="54"/>
      <c r="C33" s="73"/>
      <c r="D33" s="54"/>
      <c r="E33" s="54"/>
      <c r="F33" s="55"/>
    </row>
    <row r="34" spans="1:6" x14ac:dyDescent="0.2">
      <c r="A34" s="58"/>
      <c r="B34" s="58"/>
      <c r="C34" s="58"/>
      <c r="D34" s="58"/>
      <c r="E34" s="58"/>
      <c r="F34" s="58"/>
    </row>
    <row r="35" spans="1:6" ht="13.5" thickBot="1" x14ac:dyDescent="0.25">
      <c r="A35" s="57"/>
      <c r="B35" s="57"/>
      <c r="C35" s="57"/>
      <c r="D35" s="57"/>
      <c r="E35" s="57"/>
      <c r="F35" s="57"/>
    </row>
    <row r="36" spans="1:6" ht="13.5" thickBot="1" x14ac:dyDescent="0.25">
      <c r="A36" s="88" t="s">
        <v>18</v>
      </c>
      <c r="B36" s="89"/>
      <c r="C36" s="89"/>
      <c r="D36" s="89"/>
      <c r="E36" s="89"/>
      <c r="F36" s="90"/>
    </row>
    <row r="37" spans="1:6" x14ac:dyDescent="0.2">
      <c r="A37" s="43"/>
      <c r="B37" s="41"/>
      <c r="C37" s="41"/>
      <c r="D37" s="41"/>
      <c r="E37" s="41"/>
      <c r="F37" s="42"/>
    </row>
    <row r="38" spans="1:6" x14ac:dyDescent="0.2">
      <c r="A38" s="43"/>
      <c r="B38" s="41"/>
      <c r="C38" s="5" t="s">
        <v>12</v>
      </c>
      <c r="D38" s="24">
        <f>IF(B44&gt;B45,0,B45-B44)</f>
        <v>0</v>
      </c>
      <c r="E38" s="41"/>
      <c r="F38" s="42"/>
    </row>
    <row r="39" spans="1:6" x14ac:dyDescent="0.2">
      <c r="A39" s="43"/>
      <c r="B39" s="41"/>
      <c r="C39" s="5" t="s">
        <v>19</v>
      </c>
      <c r="D39" s="24">
        <f>IF(C44&gt;C45,0,C45-C44)</f>
        <v>0</v>
      </c>
      <c r="E39" s="41"/>
      <c r="F39" s="42"/>
    </row>
    <row r="40" spans="1:6" ht="13.5" thickBot="1" x14ac:dyDescent="0.25">
      <c r="A40" s="53"/>
      <c r="B40" s="54"/>
      <c r="C40" s="54"/>
      <c r="D40" s="54"/>
      <c r="E40" s="54"/>
      <c r="F40" s="55"/>
    </row>
    <row r="41" spans="1:6" x14ac:dyDescent="0.2">
      <c r="A41" s="58"/>
      <c r="B41" s="58"/>
      <c r="C41" s="58"/>
      <c r="D41" s="58"/>
      <c r="E41" s="58"/>
      <c r="F41" s="58"/>
    </row>
    <row r="42" spans="1:6" ht="15" customHeight="1" thickBot="1" x14ac:dyDescent="0.25">
      <c r="A42" s="58"/>
      <c r="B42" s="58"/>
      <c r="C42" s="58"/>
      <c r="D42" s="58"/>
      <c r="E42" s="58"/>
      <c r="F42" s="58"/>
    </row>
    <row r="43" spans="1:6" ht="26.25" customHeight="1" x14ac:dyDescent="0.2">
      <c r="A43" s="34" t="s">
        <v>20</v>
      </c>
      <c r="B43" s="35" t="s">
        <v>3</v>
      </c>
      <c r="C43" s="35" t="s">
        <v>21</v>
      </c>
      <c r="D43" s="35" t="s">
        <v>22</v>
      </c>
      <c r="E43" s="36" t="s">
        <v>23</v>
      </c>
      <c r="F43" s="74"/>
    </row>
    <row r="44" spans="1:6" ht="14.25" x14ac:dyDescent="0.2">
      <c r="A44" s="29" t="s">
        <v>7</v>
      </c>
      <c r="B44" s="30">
        <f>B26+E26</f>
        <v>0</v>
      </c>
      <c r="C44" s="31">
        <f>B44+B27+E27</f>
        <v>0</v>
      </c>
      <c r="D44" s="32">
        <f>ROUND(IF(OR(B44=0,D20=0),0,B44/D20),0)</f>
        <v>0</v>
      </c>
      <c r="E44" s="33">
        <f>ROUND(IF(OR(D20=0,C44=0),0,C44/D20),0)</f>
        <v>0</v>
      </c>
      <c r="F44" s="74"/>
    </row>
    <row r="45" spans="1:6" ht="12.75" customHeight="1" x14ac:dyDescent="0.2">
      <c r="A45" s="13" t="s">
        <v>24</v>
      </c>
      <c r="B45" s="14">
        <f>D8</f>
        <v>0</v>
      </c>
      <c r="C45" s="15">
        <f>D9</f>
        <v>0</v>
      </c>
      <c r="D45" s="16">
        <f>ROUND(IF(OR(D13=0,B45=0),0,B45/D13),0)</f>
        <v>0</v>
      </c>
      <c r="E45" s="17">
        <f>ROUND(IF(OR(D13=0,C45=0),0,C45/D13),0)</f>
        <v>0</v>
      </c>
      <c r="F45" s="74"/>
    </row>
    <row r="46" spans="1:6" ht="12.75" customHeight="1" thickBot="1" x14ac:dyDescent="0.25">
      <c r="A46" s="18" t="s">
        <v>25</v>
      </c>
      <c r="B46" s="19" t="str">
        <f>IF(OR(B45=0,B44=0),"",IF(B44&gt;=B45,"Yes","No"))</f>
        <v/>
      </c>
      <c r="C46" s="19" t="str">
        <f>IF(OR(C45=0,C44=0),"",IF(C44&gt;=C45,"Yes","No"))</f>
        <v/>
      </c>
      <c r="D46" s="19" t="str">
        <f>IF(OR(D45=0,D44=0),"",IF(D44&gt;=D45,"Yes","No"))</f>
        <v/>
      </c>
      <c r="E46" s="23" t="str">
        <f t="shared" ref="E46" si="0">IF(OR(E45=0,E44=0),"",IF(E44&gt;=E45,"Yes","No"))</f>
        <v/>
      </c>
      <c r="F46" s="58"/>
    </row>
    <row r="47" spans="1:6" x14ac:dyDescent="0.2">
      <c r="A47" s="58"/>
      <c r="B47" s="91" t="s">
        <v>26</v>
      </c>
      <c r="C47" s="91"/>
      <c r="D47" s="91"/>
      <c r="E47" s="91"/>
      <c r="F47" s="58"/>
    </row>
    <row r="48" spans="1:6" x14ac:dyDescent="0.2">
      <c r="A48" s="58"/>
      <c r="B48" s="75"/>
      <c r="C48" s="75"/>
      <c r="D48" s="75"/>
      <c r="E48" s="75"/>
      <c r="F48" s="58"/>
    </row>
    <row r="49" spans="1:6" ht="26.25" customHeight="1" x14ac:dyDescent="0.2">
      <c r="A49" s="86" t="s">
        <v>29</v>
      </c>
      <c r="B49" s="86"/>
      <c r="C49" s="86"/>
      <c r="D49" s="86"/>
      <c r="E49" s="86"/>
      <c r="F49" s="86"/>
    </row>
    <row r="50" spans="1:6" x14ac:dyDescent="0.2">
      <c r="A50" s="76"/>
      <c r="B50" s="76"/>
      <c r="C50" s="76"/>
      <c r="D50" s="76"/>
      <c r="E50" s="76"/>
      <c r="F50" s="76"/>
    </row>
    <row r="51" spans="1:6" x14ac:dyDescent="0.2">
      <c r="A51" s="76"/>
      <c r="B51" s="76"/>
      <c r="C51" s="76"/>
      <c r="D51" s="76"/>
      <c r="E51" s="76"/>
      <c r="F51" s="76"/>
    </row>
    <row r="52" spans="1:6" ht="14.25" x14ac:dyDescent="0.2">
      <c r="A52" s="77"/>
      <c r="B52" s="78"/>
      <c r="C52" s="78"/>
      <c r="D52" s="78"/>
      <c r="E52" s="26" t="s">
        <v>27</v>
      </c>
      <c r="F52" s="20">
        <f ca="1">TODAY()</f>
        <v>41346</v>
      </c>
    </row>
    <row r="53" spans="1:6" ht="14.25" x14ac:dyDescent="0.2">
      <c r="A53" s="27"/>
      <c r="B53" s="21"/>
      <c r="C53" s="21"/>
      <c r="D53" s="21"/>
      <c r="E53" s="21"/>
      <c r="F53" s="22"/>
    </row>
    <row r="54" spans="1:6" x14ac:dyDescent="0.2">
      <c r="A54" s="28"/>
      <c r="B54" s="28"/>
      <c r="C54" s="28"/>
      <c r="D54" s="28"/>
      <c r="E54" s="28"/>
      <c r="F54" s="28"/>
    </row>
  </sheetData>
  <sheetProtection sheet="1" objects="1" scenarios="1"/>
  <mergeCells count="12">
    <mergeCell ref="A49:F49"/>
    <mergeCell ref="A22:C22"/>
    <mergeCell ref="D22:F22"/>
    <mergeCell ref="A36:F36"/>
    <mergeCell ref="B47:E47"/>
    <mergeCell ref="A18:F18"/>
    <mergeCell ref="A3:F3"/>
    <mergeCell ref="A1:F1"/>
    <mergeCell ref="A5:F5"/>
    <mergeCell ref="A6:F6"/>
    <mergeCell ref="A11:F11"/>
    <mergeCell ref="A17:F17"/>
  </mergeCells>
  <conditionalFormatting sqref="B46:E46">
    <cfRule type="containsText" dxfId="2" priority="2" operator="containsText" text="Yes">
      <formula>NOT(ISERROR(SEARCH("Yes",B46)))</formula>
    </cfRule>
    <cfRule type="containsText" dxfId="1" priority="3" operator="containsText" text="No">
      <formula>NOT(ISERROR(SEARCH("No",B46)))</formula>
    </cfRule>
  </conditionalFormatting>
  <conditionalFormatting sqref="A8:E8 A1:F2 A4:F7 A3 A9:F33">
    <cfRule type="expression" dxfId="0" priority="1">
      <formula>CELL("protect",A1)=0</formula>
    </cfRule>
  </conditionalFormatting>
  <dataValidations count="1">
    <dataValidation type="whole" allowBlank="1" showInputMessage="1" showErrorMessage="1" errorTitle="Use Whole Numbers" error="Please round to the nearest whole number." sqref="B26:B30 B24 E26:E30 E24 D20 D13 D8:D9">
      <formula1>-1000000000</formula1>
      <formula2>1000000000</formula2>
    </dataValidation>
  </dataValidations>
  <pageMargins left="0.5" right="0.5" top="0.65" bottom="0.65" header="0.3" footer="0.3"/>
  <pageSetup orientation="portrait" r:id="rId1"/>
  <headerFooter>
    <oddHeader xml:space="preserve">&amp;C&amp;"Tahoma,Bold"&amp;12IDEA Maintenance of Effort Planning Calculator     </oddHeader>
  </headerFooter>
  <ignoredErrors>
    <ignoredError sqref="F5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Maintenance of Effort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2012-04-25T12:13:41Z</cp:lastPrinted>
  <dcterms:created xsi:type="dcterms:W3CDTF">2012-04-03T14:23:34Z</dcterms:created>
  <dcterms:modified xsi:type="dcterms:W3CDTF">2013-03-13T18:31:21Z</dcterms:modified>
</cp:coreProperties>
</file>